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pco\OneDrive\UTS\2025\Convocatorias 2025\Evaluación\Conv264-C2\"/>
    </mc:Choice>
  </mc:AlternateContent>
  <bookViews>
    <workbookView xWindow="-105" yWindow="-105" windowWidth="19425" windowHeight="11505" firstSheet="1" activeTab="1"/>
  </bookViews>
  <sheets>
    <sheet name="Hoja2" sheetId="2" state="hidden" r:id="rId1"/>
    <sheet name="Info Final Eval" sheetId="1" r:id="rId2"/>
  </sheets>
  <calcPr calcId="152511"/>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<sst xmlns="http://schemas.openxmlformats.org/spreadsheetml/2006/main" count="78" uniqueCount="22">
  <si>
    <t>Consecutivo</t>
  </si>
  <si>
    <t>Id Plan de Negocios</t>
  </si>
  <si>
    <t xml:space="preserve">Resultados de la Evaluación </t>
  </si>
  <si>
    <t xml:space="preserve">Concepto de la Evaluación </t>
  </si>
  <si>
    <t>INFORME FINAL DE EVALUACIÓN</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</si>
  <si>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</si>
  <si>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</si>
  <si>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</si>
  <si>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</si>
  <si>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</si>
  <si>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</si>
  <si>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</si>
  <si>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</si>
  <si>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</si>
  <si>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</si>
  <si>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</si>
  <si>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CONVOCATORIA CERRADA  No.264 - MONTERÍA - CÓRDOBA  - CORTE No. 2</t>
  </si>
  <si>
    <t>FECHA: 12/09/2025</t>
  </si>
  <si>
    <t>Montería</t>
  </si>
  <si>
    <t>Córdoba</t>
  </si>
  <si>
    <t>VIABLE</t>
  </si>
  <si>
    <t>NO VIABLE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</si>
</sst>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43" formatCode="_-* #,##0.00_-;\-* #,##0.00_-;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9">
    <xf numFmtId="0" fontId="0" fillId="0" borderId="0"/>
    <xf numFmtId="41" fontId="1" fillId="0" borderId="0" applyFont="0" applyFill="0" applyBorder="0" applyAlignment="0" applyProtection="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cellStyleXfs>
  <cellXfs count="23">
    <xf numFmtId="0" fontId="0" fillId="0" borderId="0" xfId="0"/>
    <xf numFmtId="0" fontId="2" fillId="2"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3" xfId="0" applyFont="1" applyBorder="1" applyAlignment="1">
      <alignment horizontal="center" vertical="center" wrapText="1"/>
    </xf>
    <xf numFmtId="1" fontId="8" fillId="0" borderId="3" xfId="0" applyNumberFormat="1" applyFont="1" applyBorder="1" applyAlignment="1">
      <alignment horizontal="center" vertical="center" wrapText="1"/>
    </xf>
    <xf numFmtId="41" fontId="8" fillId="0" borderId="3" xfId="1" applyFont="1" applyBorder="1" applyAlignment="1">
      <alignment horizontal="center" vertical="center" wrapText="1"/>
    </xf>
    <xf numFmtId="0" fontId="8" fillId="0" borderId="0" xfId="0" applyFont="1" applyAlignment="1">
      <alignment horizontal="center" vertical="center"/>
    </xf>
    <xf numFmtId="0" fontId="8" fillId="0" borderId="0" xfId="3" applyFont="1"/>
    <xf numFmtId="1" fontId="8" fillId="0" borderId="0" xfId="3" applyNumberFormat="1" applyFont="1" applyAlignment="1">
      <alignment horizontal="center" vertical="center"/>
    </xf>
    <xf numFmtId="0" fontId="4" fillId="0" borderId="0" xfId="7" applyFont="1" applyAlignment="1">
      <alignment horizontal="left" vertical="center" wrapText="1"/>
    </xf>
    <xf numFmtId="0" fontId="5" fillId="0" borderId="0" xfId="7" applyFont="1" applyAlignment="1">
      <alignment horizontal="left" vertical="center" wrapText="1"/>
    </xf>
    <xf numFmtId="0" fontId="9" fillId="0" borderId="1" xfId="0" applyFont="1" applyBorder="1" applyAlignment="1">
      <alignment horizontal="center"/>
    </xf>
    <xf numFmtId="0" fontId="9" fillId="0" borderId="0" xfId="0" applyFont="1" applyAlignment="1">
      <alignment horizontal="center"/>
    </xf>
    <xf numFmtId="0" fontId="9" fillId="0" borderId="4" xfId="0" applyFont="1" applyBorder="1" applyAlignment="1">
      <alignment horizontal="center" vertical="center"/>
    </xf>
    <xf numFmtId="0" fontId="9" fillId="0" borderId="0" xfId="0" applyFont="1" applyAlignment="1">
      <alignment horizontal="center" vertical="center"/>
    </xf>
    <xf numFmtId="0" fontId="10" fillId="0" borderId="1"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vertical="center"/>
    </xf>
    <xf numFmtId="0" fontId="10" fillId="0" borderId="0" xfId="0" applyFont="1" applyAlignment="1">
      <alignment horizontal="center" vertical="center"/>
    </xf>
  </cellXfs>
  <cellStyles count="9">
    <cellStyle name="Millares [0]" xfId="1" builtinId="6"/>
    <cellStyle name="Millares [0] 2" xfId="2"/>
    <cellStyle name="Millares 2" xfId="5"/>
    <cellStyle name="Normal" xfId="0" builtinId="0"/>
    <cellStyle name="Normal 2" xfId="7"/>
    <cellStyle name="Normal 3" xfId="6"/>
    <cellStyle name="Normal 4" xfId="8"/>
    <cellStyle name="Normal 5" xfId="4"/>
    <cellStyle name="Normal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dgar Alberto Peña Guerrero" refreshedDate="45267.689714004628" createdVersion="7" refreshedVersion="7" minRefreshableVersion="3" recordCount="206">
  <cacheSource type="worksheet">
    <worksheetSource ref="A6:F26" sheet="Info Final Eval"/>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9"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C25" sqref="C25"/>
    </sheetView>
  </sheetViews>
  <sheetFormatPr baseColWidth="10" defaultRowHeight="15" x14ac:dyDescent="0.25"/>
  <cols>
    <col min="1" max="1" width="16.5703125" bestFit="1" customWidth="1"/>
    <col min="2" max="2" width="26.7109375" bestFit="1" customWidth="1"/>
  </cols>
  <sheetData>
    <row r="3" spans="1:2" x14ac:dyDescent="0.25">
      <c r="A3" s="2" t="s">
        <v>8</v>
      </c>
      <c r="B3" t="s">
        <v>10</v>
      </c>
    </row>
    <row r="4" spans="1:2" x14ac:dyDescent="0.25">
      <c r="A4" s="3" t="s">
        <v>6</v>
      </c>
      <c r="B4">
        <v>11</v>
      </c>
    </row>
    <row r="5" spans="1:2" x14ac:dyDescent="0.25">
      <c r="A5" s="3" t="s">
        <v>5</v>
      </c>
      <c r="B5">
        <v>4</v>
      </c>
    </row>
    <row r="6" spans="1:2" x14ac:dyDescent="0.25">
      <c r="A6" s="3" t="s">
        <v>7</v>
      </c>
      <c r="B6">
        <v>191</v>
      </c>
    </row>
    <row r="7" spans="1:2" x14ac:dyDescent="0.25">
      <c r="A7" s="3" t="s">
        <v>9</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tabSelected="1" zoomScaleNormal="100" workbookViewId="0">
      <pane ySplit="6" topLeftCell="A7" activePane="bottomLeft" state="frozen"/>
      <selection pane="bottomLeft" activeCell="H26" sqref="H25:H26"/>
    </sheetView>
  </sheetViews>
  <sheetFormatPr baseColWidth="10" defaultRowHeight="15" x14ac:dyDescent="0.25"/>
  <cols>
    <col min="1" max="1" width="11.42578125" customWidth="1"/>
    <col min="2" max="2" width="16.140625" style="5" customWidth="1"/>
    <col min="3" max="4" width="25.7109375" style="5" customWidth="1"/>
    <col min="5" max="6" width="25.7109375" customWidth="1"/>
  </cols>
  <sheetData>
    <row r="1" spans="1:13" ht="18.75" x14ac:dyDescent="0.3">
      <c r="A1" s="15" t="s">
        <v>13</v>
      </c>
      <c r="B1" s="16"/>
      <c r="C1" s="16"/>
      <c r="D1" s="16"/>
      <c r="E1" s="16"/>
      <c r="F1" s="16"/>
      <c r="H1" s="4"/>
      <c r="I1" s="4"/>
    </row>
    <row r="2" spans="1:13" ht="18.75" x14ac:dyDescent="0.25">
      <c r="A2" s="17" t="s">
        <v>16</v>
      </c>
      <c r="B2" s="18"/>
      <c r="C2" s="18"/>
      <c r="D2" s="18"/>
      <c r="E2" s="18"/>
      <c r="F2" s="18"/>
      <c r="H2" s="4"/>
      <c r="I2" s="4"/>
    </row>
    <row r="3" spans="1:13" ht="18.75" x14ac:dyDescent="0.3">
      <c r="A3" s="19" t="s">
        <v>4</v>
      </c>
      <c r="B3" s="20"/>
      <c r="C3" s="20"/>
      <c r="D3" s="20"/>
      <c r="E3" s="20"/>
      <c r="F3" s="20"/>
      <c r="H3" s="4"/>
      <c r="I3" s="4"/>
    </row>
    <row r="4" spans="1:13" ht="18.75" x14ac:dyDescent="0.25">
      <c r="A4" s="21" t="s">
        <v>17</v>
      </c>
      <c r="B4" s="22"/>
      <c r="C4" s="22"/>
      <c r="D4" s="22"/>
      <c r="E4" s="22"/>
      <c r="F4" s="22"/>
      <c r="G4" s="4"/>
      <c r="H4" s="4"/>
      <c r="I4" s="4"/>
      <c r="J4" s="4"/>
      <c r="K4" s="4"/>
      <c r="L4" s="4"/>
      <c r="M4" s="4"/>
    </row>
    <row r="5" spans="1:13" s="6" customFormat="1" ht="12.75" x14ac:dyDescent="0.2">
      <c r="B5" s="10"/>
      <c r="C5" s="10"/>
      <c r="D5" s="10"/>
    </row>
    <row r="6" spans="1:13" s="6" customFormat="1" ht="22.5" customHeight="1" x14ac:dyDescent="0.2">
      <c r="A6" s="1" t="s">
        <v>0</v>
      </c>
      <c r="B6" s="1" t="s">
        <v>1</v>
      </c>
      <c r="C6" s="1" t="s">
        <v>12</v>
      </c>
      <c r="D6" s="1" t="s">
        <v>11</v>
      </c>
      <c r="E6" s="1" t="s">
        <v>2</v>
      </c>
      <c r="F6" s="1" t="s">
        <v>3</v>
      </c>
    </row>
    <row r="7" spans="1:13" s="6" customFormat="1" ht="12.75" x14ac:dyDescent="0.2">
      <c r="A7" s="7">
        <v>1</v>
      </c>
      <c r="B7" s="8">
        <v>94578</v>
      </c>
      <c r="C7" s="8" t="s">
        <v>19</v>
      </c>
      <c r="D7" s="8" t="s">
        <v>18</v>
      </c>
      <c r="E7" s="7">
        <v>93.46</v>
      </c>
      <c r="F7" s="9" t="s">
        <v>20</v>
      </c>
    </row>
    <row r="8" spans="1:13" s="6" customFormat="1" ht="12.75" x14ac:dyDescent="0.2">
      <c r="A8" s="7">
        <v>2</v>
      </c>
      <c r="B8" s="8">
        <v>102984</v>
      </c>
      <c r="C8" s="8" t="s">
        <v>19</v>
      </c>
      <c r="D8" s="8" t="s">
        <v>18</v>
      </c>
      <c r="E8" s="7">
        <v>88.56</v>
      </c>
      <c r="F8" s="9" t="s">
        <v>20</v>
      </c>
    </row>
    <row r="9" spans="1:13" s="6" customFormat="1" ht="12.75" x14ac:dyDescent="0.2">
      <c r="A9" s="7">
        <v>3</v>
      </c>
      <c r="B9" s="8">
        <v>103007</v>
      </c>
      <c r="C9" s="8" t="s">
        <v>19</v>
      </c>
      <c r="D9" s="8" t="s">
        <v>18</v>
      </c>
      <c r="E9" s="7">
        <v>91.37</v>
      </c>
      <c r="F9" s="9" t="s">
        <v>20</v>
      </c>
    </row>
    <row r="10" spans="1:13" s="6" customFormat="1" ht="12.75" x14ac:dyDescent="0.2">
      <c r="A10" s="7">
        <v>4</v>
      </c>
      <c r="B10" s="8">
        <v>103013</v>
      </c>
      <c r="C10" s="8" t="s">
        <v>19</v>
      </c>
      <c r="D10" s="8" t="s">
        <v>18</v>
      </c>
      <c r="E10" s="7">
        <v>81.8</v>
      </c>
      <c r="F10" s="9" t="s">
        <v>20</v>
      </c>
    </row>
    <row r="11" spans="1:13" s="6" customFormat="1" ht="12.75" x14ac:dyDescent="0.2">
      <c r="A11" s="7">
        <v>5</v>
      </c>
      <c r="B11" s="8">
        <v>103014</v>
      </c>
      <c r="C11" s="8" t="s">
        <v>19</v>
      </c>
      <c r="D11" s="8" t="s">
        <v>18</v>
      </c>
      <c r="E11" s="7">
        <v>85.99</v>
      </c>
      <c r="F11" s="9" t="s">
        <v>20</v>
      </c>
    </row>
    <row r="12" spans="1:13" s="6" customFormat="1" ht="12.75" x14ac:dyDescent="0.2">
      <c r="A12" s="7">
        <v>6</v>
      </c>
      <c r="B12" s="8">
        <v>103022</v>
      </c>
      <c r="C12" s="8" t="s">
        <v>19</v>
      </c>
      <c r="D12" s="8" t="s">
        <v>18</v>
      </c>
      <c r="E12" s="7">
        <v>93.88</v>
      </c>
      <c r="F12" s="9" t="s">
        <v>20</v>
      </c>
    </row>
    <row r="13" spans="1:13" s="6" customFormat="1" ht="12.75" x14ac:dyDescent="0.2">
      <c r="A13" s="7">
        <v>7</v>
      </c>
      <c r="B13" s="8">
        <v>103024</v>
      </c>
      <c r="C13" s="8" t="s">
        <v>19</v>
      </c>
      <c r="D13" s="8" t="s">
        <v>18</v>
      </c>
      <c r="E13" s="7">
        <v>87.43</v>
      </c>
      <c r="F13" s="9" t="s">
        <v>20</v>
      </c>
    </row>
    <row r="14" spans="1:13" s="6" customFormat="1" ht="12.75" x14ac:dyDescent="0.2">
      <c r="A14" s="7">
        <v>8</v>
      </c>
      <c r="B14" s="8">
        <v>103028</v>
      </c>
      <c r="C14" s="8" t="s">
        <v>19</v>
      </c>
      <c r="D14" s="8" t="s">
        <v>18</v>
      </c>
      <c r="E14" s="7">
        <v>95.61</v>
      </c>
      <c r="F14" s="9" t="s">
        <v>20</v>
      </c>
    </row>
    <row r="15" spans="1:13" s="6" customFormat="1" ht="12.75" x14ac:dyDescent="0.2">
      <c r="A15" s="7">
        <v>9</v>
      </c>
      <c r="B15" s="8">
        <v>103050</v>
      </c>
      <c r="C15" s="8" t="s">
        <v>19</v>
      </c>
      <c r="D15" s="8" t="s">
        <v>18</v>
      </c>
      <c r="E15" s="7">
        <v>92.79</v>
      </c>
      <c r="F15" s="9" t="s">
        <v>20</v>
      </c>
    </row>
    <row r="16" spans="1:13" s="6" customFormat="1" ht="12.75" x14ac:dyDescent="0.2">
      <c r="A16" s="7">
        <v>10</v>
      </c>
      <c r="B16" s="8">
        <v>103065</v>
      </c>
      <c r="C16" s="8" t="s">
        <v>19</v>
      </c>
      <c r="D16" s="8" t="s">
        <v>18</v>
      </c>
      <c r="E16" s="7">
        <v>95.63</v>
      </c>
      <c r="F16" s="9" t="s">
        <v>20</v>
      </c>
    </row>
    <row r="17" spans="1:6" s="6" customFormat="1" ht="12.75" x14ac:dyDescent="0.2">
      <c r="A17" s="7">
        <v>11</v>
      </c>
      <c r="B17" s="8">
        <v>103071</v>
      </c>
      <c r="C17" s="8" t="s">
        <v>19</v>
      </c>
      <c r="D17" s="8" t="s">
        <v>18</v>
      </c>
      <c r="E17" s="7">
        <v>41.53</v>
      </c>
      <c r="F17" s="9" t="s">
        <v>21</v>
      </c>
    </row>
    <row r="18" spans="1:6" s="6" customFormat="1" ht="12.75" x14ac:dyDescent="0.2">
      <c r="A18" s="7">
        <v>12</v>
      </c>
      <c r="B18" s="8">
        <v>103685</v>
      </c>
      <c r="C18" s="8" t="s">
        <v>19</v>
      </c>
      <c r="D18" s="8" t="s">
        <v>18</v>
      </c>
      <c r="E18" s="7">
        <v>66.73</v>
      </c>
      <c r="F18" s="9" t="s">
        <v>20</v>
      </c>
    </row>
    <row r="19" spans="1:6" s="6" customFormat="1" ht="12.75" x14ac:dyDescent="0.2">
      <c r="A19" s="7">
        <v>13</v>
      </c>
      <c r="B19" s="8">
        <v>103699</v>
      </c>
      <c r="C19" s="8" t="s">
        <v>19</v>
      </c>
      <c r="D19" s="8" t="s">
        <v>18</v>
      </c>
      <c r="E19" s="7">
        <v>66.08</v>
      </c>
      <c r="F19" s="9" t="s">
        <v>20</v>
      </c>
    </row>
    <row r="20" spans="1:6" s="6" customFormat="1" ht="12.75" x14ac:dyDescent="0.2">
      <c r="A20" s="7">
        <v>14</v>
      </c>
      <c r="B20" s="8">
        <v>103702</v>
      </c>
      <c r="C20" s="8" t="s">
        <v>19</v>
      </c>
      <c r="D20" s="8" t="s">
        <v>18</v>
      </c>
      <c r="E20" s="7">
        <v>38.56</v>
      </c>
      <c r="F20" s="9" t="s">
        <v>21</v>
      </c>
    </row>
    <row r="21" spans="1:6" s="6" customFormat="1" ht="12.75" x14ac:dyDescent="0.2">
      <c r="A21" s="7">
        <v>15</v>
      </c>
      <c r="B21" s="8">
        <v>103704</v>
      </c>
      <c r="C21" s="8" t="s">
        <v>19</v>
      </c>
      <c r="D21" s="8" t="s">
        <v>18</v>
      </c>
      <c r="E21" s="7">
        <v>74.58</v>
      </c>
      <c r="F21" s="9" t="s">
        <v>20</v>
      </c>
    </row>
    <row r="22" spans="1:6" s="6" customFormat="1" ht="12.75" x14ac:dyDescent="0.2">
      <c r="A22" s="7">
        <v>16</v>
      </c>
      <c r="B22" s="8">
        <v>103710</v>
      </c>
      <c r="C22" s="8" t="s">
        <v>19</v>
      </c>
      <c r="D22" s="8" t="s">
        <v>18</v>
      </c>
      <c r="E22" s="7">
        <v>71.92</v>
      </c>
      <c r="F22" s="9" t="s">
        <v>20</v>
      </c>
    </row>
    <row r="23" spans="1:6" s="6" customFormat="1" ht="12.75" x14ac:dyDescent="0.2">
      <c r="A23" s="7">
        <v>17</v>
      </c>
      <c r="B23" s="8">
        <v>103982</v>
      </c>
      <c r="C23" s="8" t="s">
        <v>19</v>
      </c>
      <c r="D23" s="8" t="s">
        <v>18</v>
      </c>
      <c r="E23" s="7">
        <v>87.71</v>
      </c>
      <c r="F23" s="9" t="s">
        <v>20</v>
      </c>
    </row>
    <row r="24" spans="1:6" s="6" customFormat="1" ht="12.75" x14ac:dyDescent="0.2">
      <c r="A24" s="7">
        <v>18</v>
      </c>
      <c r="B24" s="8">
        <v>104180</v>
      </c>
      <c r="C24" s="8" t="s">
        <v>19</v>
      </c>
      <c r="D24" s="8" t="s">
        <v>18</v>
      </c>
      <c r="E24" s="7">
        <v>64.52</v>
      </c>
      <c r="F24" s="9" t="s">
        <v>21</v>
      </c>
    </row>
    <row r="25" spans="1:6" s="6" customFormat="1" ht="12.75" x14ac:dyDescent="0.2">
      <c r="A25" s="7">
        <v>19</v>
      </c>
      <c r="B25" s="8">
        <v>104210</v>
      </c>
      <c r="C25" s="8" t="s">
        <v>19</v>
      </c>
      <c r="D25" s="8" t="s">
        <v>18</v>
      </c>
      <c r="E25" s="7">
        <v>75.17</v>
      </c>
      <c r="F25" s="9" t="s">
        <v>20</v>
      </c>
    </row>
    <row r="26" spans="1:6" s="6" customFormat="1" ht="12.75" x14ac:dyDescent="0.2">
      <c r="A26" s="7">
        <v>20</v>
      </c>
      <c r="B26" s="8">
        <v>104597</v>
      </c>
      <c r="C26" s="8" t="s">
        <v>19</v>
      </c>
      <c r="D26" s="8" t="s">
        <v>18</v>
      </c>
      <c r="E26" s="7">
        <v>68.19</v>
      </c>
      <c r="F26" s="9" t="s">
        <v>20</v>
      </c>
    </row>
    <row r="27" spans="1:6" s="6" customFormat="1" ht="12.75" x14ac:dyDescent="0.2">
      <c r="B27" s="10"/>
      <c r="C27" s="10"/>
      <c r="D27" s="10"/>
    </row>
    <row r="28" spans="1:6" s="6" customFormat="1" ht="28.9" customHeight="1" x14ac:dyDescent="0.2">
      <c r="A28" s="13" t="s">
        <v>15</v>
      </c>
      <c r="B28" s="13"/>
      <c r="C28" s="13"/>
      <c r="D28" s="13"/>
      <c r="E28" s="13"/>
      <c r="F28" s="13"/>
    </row>
    <row r="29" spans="1:6" s="6" customFormat="1" ht="12.75" x14ac:dyDescent="0.2">
      <c r="A29" s="11"/>
      <c r="B29" s="11"/>
      <c r="C29" s="11"/>
      <c r="D29" s="11"/>
      <c r="E29" s="12"/>
      <c r="F29" s="11"/>
    </row>
    <row r="30" spans="1:6" s="6" customFormat="1" ht="48.6" customHeight="1" x14ac:dyDescent="0.2">
      <c r="A30" s="14" t="s">
        <v>14</v>
      </c>
      <c r="B30" s="14"/>
      <c r="C30" s="14"/>
      <c r="D30" s="14"/>
      <c r="E30" s="14"/>
      <c r="F30" s="14"/>
    </row>
    <row r="31" spans="1:6" s="6" customFormat="1" ht="12.75" x14ac:dyDescent="0.2">
      <c r="B31" s="10"/>
      <c r="C31" s="10"/>
      <c r="D31" s="10"/>
    </row>
    <row r="32" spans="1:6" s="6" customFormat="1" ht="12.75" x14ac:dyDescent="0.2">
      <c r="B32" s="10"/>
      <c r="C32" s="10"/>
      <c r="D32" s="10"/>
    </row>
    <row r="33" spans="2:4" s="6" customFormat="1" ht="12.75" x14ac:dyDescent="0.2">
      <c r="B33" s="10"/>
      <c r="C33" s="10"/>
      <c r="D33" s="10"/>
    </row>
  </sheetData>
  <mergeCells count="6">
    <mergeCell ref="A28:F28"/>
    <mergeCell ref="A30:F30"/>
    <mergeCell ref="A1:F1"/>
    <mergeCell ref="A2:F2"/>
    <mergeCell ref="A3:F3"/>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EF909E-EA11-484E-B235-2499B524186E}"/>
</file>

<file path=customXml/itemProps2.xml><?xml version="1.0" encoding="utf-8"?>
<ds:datastoreItem xmlns:ds="http://schemas.openxmlformats.org/officeDocument/2006/customXml" ds:itemID="{EDDC72B9-E84C-437C-9026-913B0FE7B830}"/>
</file>

<file path=customXml/itemProps3.xml><?xml version="1.0" encoding="utf-8"?>
<ds:datastoreItem xmlns:ds="http://schemas.openxmlformats.org/officeDocument/2006/customXml" ds:itemID="{6DFCA394-F10A-4313-83F0-13C909B8F4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Edgar Francisco Peña Suárez</cp:lastModifiedBy>
  <cp:lastPrinted>2023-12-05T18:47:03Z</cp:lastPrinted>
  <dcterms:created xsi:type="dcterms:W3CDTF">2023-12-04T17:32:51Z</dcterms:created>
  <dcterms:modified xsi:type="dcterms:W3CDTF">2025-09-11T14:36:42Z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