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publishItems="1"/>
  <mc:AlternateContent xmlns:mc="http://schemas.openxmlformats.org/markup-compatibility/2006">
    <mc:Choice Requires="x15">
      <x15ac:absPath xmlns:x15ac="http://schemas.microsoft.com/office/spreadsheetml/2010/11/ac" url="C:\Users\despinel\Downloads\"/>
    </mc:Choice>
  </mc:AlternateContent>
  <bookViews>
    <workbookView xWindow="0" yWindow="0" windowWidth="20490" windowHeight="7755" firstSheet="3" activeTab="4"/>
  </bookViews>
  <sheets>
    <sheet name="LISTAS" sheetId="2" state="hidden" r:id="rId1"/>
    <sheet name="Hoja1" sheetId="15" state="hidden" r:id="rId2"/>
    <sheet name="Listas (2)" sheetId="26" state="hidden" r:id="rId3"/>
    <sheet name="Instructivo" sheetId="24" r:id="rId4"/>
    <sheet name="CRONOGRAMA GENERAL" sheetId="25" r:id="rId5"/>
    <sheet name="CRONOGRAMA DETALLADO" sheetId="22" r:id="rId6"/>
    <sheet name="F6 REGISTRO DETALLADO BENEFICIA" sheetId="8" state="hidden" r:id="rId7"/>
  </sheets>
  <externalReferences>
    <externalReference r:id="rId8"/>
  </externalReferences>
  <definedNames>
    <definedName name="_xlnm._FilterDatabase" localSheetId="5" hidden="1">'CRONOGRAMA DETALLADO'!$C$24:$AB$24</definedName>
    <definedName name="AMAZONAS" localSheetId="2">'Listas (2)'!$C$1091:$C$1094</definedName>
    <definedName name="AMAZONAS">Hoja1!$J$1091:$J$1094</definedName>
    <definedName name="ANTIOQUIA" localSheetId="2">'Listas (2)'!$C$3:$C$127</definedName>
    <definedName name="ANTIOQUIA">Hoja1!$J$3:$J$127</definedName>
    <definedName name="ARAUCA" localSheetId="2">'Listas (2)'!$C$1050:$C$1056</definedName>
    <definedName name="ARAUCA">Hoja1!$J$1050:$J$1056</definedName>
    <definedName name="_xlnm.Print_Area" localSheetId="4">'CRONOGRAMA GENERAL'!$B$1:$BJ$97</definedName>
    <definedName name="ATLÁNTICO" localSheetId="2">'Listas (2)'!$C$128:$C$150</definedName>
    <definedName name="ATLÁNTICO">Hoja1!$J$128:$J$150</definedName>
    <definedName name="bog" localSheetId="2">'Listas (2)'!$C$151</definedName>
    <definedName name="bog">Hoja1!$J$151</definedName>
    <definedName name="BOLÍVAR" localSheetId="2">'Listas (2)'!$C$152:$C$197</definedName>
    <definedName name="BOLÍVAR">Hoja1!$J$152:$J$197</definedName>
    <definedName name="BOYACÁ" localSheetId="2">'Listas (2)'!$C$198:$C$320</definedName>
    <definedName name="BOYACÁ">Hoja1!$J$198:$J$320</definedName>
    <definedName name="CALDAS" localSheetId="2">'Listas (2)'!$C$321:$C$347</definedName>
    <definedName name="CALDAS">Hoja1!$J$321:$J$347</definedName>
    <definedName name="CAQUETÁ" localSheetId="2">'Listas (2)'!$C$348:$C$363</definedName>
    <definedName name="CAQUETÁ">Hoja1!$J$348:$J$363</definedName>
    <definedName name="CASANARE" localSheetId="2">'Listas (2)'!$C$1057:$C$1075</definedName>
    <definedName name="CASANARE">Hoja1!$J$1057:$J$1075</definedName>
    <definedName name="CAUCA" localSheetId="2">'Listas (2)'!$C$364:$C$405</definedName>
    <definedName name="CAUCA">Hoja1!$J$364:$J$405</definedName>
    <definedName name="CESAR" localSheetId="2">'Listas (2)'!$C$406:$C$430</definedName>
    <definedName name="CESAR">Hoja1!$J$406:$J$430</definedName>
    <definedName name="CHOCÓ" localSheetId="2">'Listas (2)'!$C$577:$C$607</definedName>
    <definedName name="CHOCÓ">Hoja1!$J$577:$J$607</definedName>
    <definedName name="CÓRDOBA" localSheetId="2">'Listas (2)'!$C$431:$C$460</definedName>
    <definedName name="CÓRDOBA">Hoja1!$J$431:$J$460</definedName>
    <definedName name="CUNDINAMARCA" localSheetId="2">'Listas (2)'!$C$461:$C$576</definedName>
    <definedName name="CUNDINAMARCA">Hoja1!$J$461:$J$576</definedName>
    <definedName name="departamento">'Listas (2)'!$E$3:$E$35</definedName>
    <definedName name="departamentos" localSheetId="3">[1]Hoja1!$L$3:$L$35</definedName>
    <definedName name="departamentos" localSheetId="2">'Listas (2)'!$E$3:$E$35</definedName>
    <definedName name="departamentos">Hoja1!$L$3:$L$35</definedName>
    <definedName name="DiasCategorias" localSheetId="4">#REF!</definedName>
    <definedName name="DiasCategorias" localSheetId="2">#REF!</definedName>
    <definedName name="DiasCategorias">#REF!</definedName>
    <definedName name="FechaInicio" localSheetId="4">#REF!</definedName>
    <definedName name="FechaInicio" localSheetId="2">#REF!</definedName>
    <definedName name="FechaInicio">#REF!</definedName>
    <definedName name="GUAINÍA" localSheetId="2">'Listas (2)'!$C$1095:$C$1103</definedName>
    <definedName name="GUAINÍA">Hoja1!$J$1095:$J$1103</definedName>
    <definedName name="GUAJIRA" localSheetId="2">'Listas (2)'!$C$645:$C$659</definedName>
    <definedName name="GUAJIRA">Hoja1!$J$645:$J$659</definedName>
    <definedName name="GUAVIARE" localSheetId="2">'Listas (2)'!$C$1104:$C$1107</definedName>
    <definedName name="GUAVIARE">Hoja1!$J$1104:$J$1107</definedName>
    <definedName name="HUILA" localSheetId="2">'Listas (2)'!$C$608:$C$644</definedName>
    <definedName name="HUILA">Hoja1!$J$608:$J$644</definedName>
    <definedName name="MAGDALENA" localSheetId="2">'Listas (2)'!$C$660:$C$689</definedName>
    <definedName name="MAGDALENA">Hoja1!$J$660:$J$689</definedName>
    <definedName name="META" localSheetId="2">'Listas (2)'!$C$690:$C$718</definedName>
    <definedName name="META">Hoja1!$J$690:$J$718</definedName>
    <definedName name="NARIÑO" localSheetId="2">'Listas (2)'!$C$719:$C$781</definedName>
    <definedName name="NARIÑO">Hoja1!$J$719:$J$781</definedName>
    <definedName name="NORTE" localSheetId="2">'Listas (2)'!$C$782:$C$821</definedName>
    <definedName name="NORTE">Hoja1!$J$782:$J$821</definedName>
    <definedName name="PUTUMAYO" localSheetId="2">'Listas (2)'!$C$1076:$C$1088</definedName>
    <definedName name="PUTUMAYO">Hoja1!$J$1076:$J$1088</definedName>
    <definedName name="QUINDÍO" localSheetId="2">'Listas (2)'!$C$822:$C$833</definedName>
    <definedName name="QUINDÍO">Hoja1!$J$822:$J$833</definedName>
    <definedName name="RISARALDA" localSheetId="2">'Listas (2)'!$C$834:$C$847</definedName>
    <definedName name="RISARALDA">Hoja1!$J$834:$J$847</definedName>
    <definedName name="SAN" localSheetId="2">'Listas (2)'!$C$1089:$C$1090</definedName>
    <definedName name="SAN">Hoja1!$J$1089:$J$1090</definedName>
    <definedName name="SANTANDER" localSheetId="2">'Listas (2)'!$C$848:$C$934</definedName>
    <definedName name="SANTANDER">Hoja1!$J$848:$J$934</definedName>
    <definedName name="SUCRE" localSheetId="2">'Listas (2)'!$C$935:$C$960</definedName>
    <definedName name="SUCRE">Hoja1!$J$935:$J$960</definedName>
    <definedName name="_xlnm.Print_Titles" localSheetId="4">'CRONOGRAMA GENERAL'!$1:$18</definedName>
    <definedName name="TOLIMA" localSheetId="2">'Listas (2)'!$C$961:$C$1007</definedName>
    <definedName name="TOLIMA">Hoja1!$J$961:$J$1007</definedName>
    <definedName name="VALLE" localSheetId="2">'Listas (2)'!$C$1008:$C$1049</definedName>
    <definedName name="VALLE">Hoja1!$J$1008:$J$1049</definedName>
    <definedName name="VAUPÉS">Hoja1!$J$1108:$J$1111</definedName>
    <definedName name="VICHADA" localSheetId="2">'Listas (2)'!$C$1112:$C$1115</definedName>
    <definedName name="VICHADA">Hoja1!$J$1112:$J$1115</definedName>
  </definedNames>
  <calcPr calcId="152511"/>
</workbook>
</file>

<file path=xl/calcChain.xml><?xml version="1.0" encoding="utf-8"?>
<calcChain xmlns="http://schemas.openxmlformats.org/spreadsheetml/2006/main">
  <c r="AZ21" i="25" l="1"/>
  <c r="AV21" i="25"/>
  <c r="R95" i="25" l="1"/>
  <c r="AR6" i="25"/>
  <c r="AR90" i="25"/>
  <c r="AR91" i="25" s="1"/>
  <c r="AZ89" i="25"/>
  <c r="AZ88" i="25"/>
  <c r="AV88" i="25"/>
  <c r="AZ87" i="25"/>
  <c r="AV87" i="25"/>
  <c r="AZ86" i="25"/>
  <c r="AV86" i="25"/>
  <c r="AZ85" i="25"/>
  <c r="AV85" i="25"/>
  <c r="AZ84" i="25"/>
  <c r="AV84" i="25"/>
  <c r="AZ83" i="25"/>
  <c r="AV83" i="25"/>
  <c r="AZ82" i="25"/>
  <c r="AV82" i="25"/>
  <c r="AZ81" i="25"/>
  <c r="AV81" i="25"/>
  <c r="AZ80" i="25"/>
  <c r="AV80" i="25"/>
  <c r="AZ79" i="25"/>
  <c r="AV79" i="25"/>
  <c r="AZ78" i="25"/>
  <c r="AV78" i="25"/>
  <c r="AZ77" i="25"/>
  <c r="AV77" i="25"/>
  <c r="AZ76" i="25"/>
  <c r="AV76" i="25"/>
  <c r="AZ75" i="25"/>
  <c r="AV75" i="25"/>
  <c r="AZ74" i="25"/>
  <c r="AV74" i="25"/>
  <c r="AZ73" i="25"/>
  <c r="AV73" i="25"/>
  <c r="AZ72" i="25"/>
  <c r="AV72" i="25"/>
  <c r="AZ71" i="25"/>
  <c r="AV71" i="25"/>
  <c r="AZ70" i="25"/>
  <c r="AV70" i="25"/>
  <c r="AZ69" i="25"/>
  <c r="AV69" i="25"/>
  <c r="AZ68" i="25"/>
  <c r="AV68" i="25"/>
  <c r="AZ67" i="25"/>
  <c r="AV67" i="25"/>
  <c r="AZ66" i="25"/>
  <c r="AV66" i="25"/>
  <c r="AZ65" i="25"/>
  <c r="AV65" i="25"/>
  <c r="AZ64" i="25"/>
  <c r="AV64" i="25"/>
  <c r="AZ63" i="25"/>
  <c r="AV63" i="25"/>
  <c r="AZ62" i="25"/>
  <c r="AV62" i="25"/>
  <c r="AZ61" i="25"/>
  <c r="AV61" i="25"/>
  <c r="AZ60" i="25"/>
  <c r="AV60" i="25"/>
  <c r="AZ59" i="25"/>
  <c r="AV59" i="25"/>
  <c r="AZ58" i="25"/>
  <c r="AV58" i="25"/>
  <c r="AZ57" i="25"/>
  <c r="AV57" i="25"/>
  <c r="AZ56" i="25"/>
  <c r="AV56" i="25"/>
  <c r="AZ55" i="25"/>
  <c r="AV55" i="25"/>
  <c r="AZ54" i="25"/>
  <c r="AV54" i="25"/>
  <c r="AZ53" i="25"/>
  <c r="AV53" i="25"/>
  <c r="AZ52" i="25"/>
  <c r="AV52" i="25"/>
  <c r="AZ51" i="25"/>
  <c r="AV51" i="25"/>
  <c r="AZ50" i="25"/>
  <c r="AV50" i="25"/>
  <c r="AZ49" i="25"/>
  <c r="AV49" i="25"/>
  <c r="AZ48" i="25"/>
  <c r="AV48" i="25"/>
  <c r="AZ47" i="25"/>
  <c r="AV47" i="25"/>
  <c r="AZ46" i="25"/>
  <c r="AV46" i="25"/>
  <c r="AZ45" i="25"/>
  <c r="AV45" i="25"/>
  <c r="AZ44" i="25"/>
  <c r="AV44" i="25"/>
  <c r="AZ43" i="25"/>
  <c r="AV43" i="25"/>
  <c r="AZ42" i="25"/>
  <c r="AV42" i="25"/>
  <c r="AZ41" i="25"/>
  <c r="AV41" i="25"/>
  <c r="AZ40" i="25"/>
  <c r="AV40" i="25"/>
  <c r="AZ39" i="25"/>
  <c r="AV39" i="25"/>
  <c r="AZ38" i="25"/>
  <c r="AV38" i="25"/>
  <c r="AZ37" i="25"/>
  <c r="AV37" i="25"/>
  <c r="AZ36" i="25"/>
  <c r="AV36" i="25"/>
  <c r="AZ35" i="25"/>
  <c r="AV35" i="25"/>
  <c r="AZ34" i="25"/>
  <c r="AV34" i="25"/>
  <c r="AZ33" i="25"/>
  <c r="AV33" i="25"/>
  <c r="AZ32" i="25"/>
  <c r="AV32" i="25"/>
  <c r="AZ31" i="25"/>
  <c r="AV31" i="25"/>
  <c r="AZ30" i="25"/>
  <c r="AV30" i="25"/>
  <c r="AZ29" i="25"/>
  <c r="AV29" i="25"/>
  <c r="AZ28" i="25"/>
  <c r="AV28" i="25"/>
  <c r="AZ27" i="25"/>
  <c r="AV27" i="25"/>
  <c r="AZ26" i="25"/>
  <c r="AV26" i="25"/>
  <c r="AZ25" i="25"/>
  <c r="AV25" i="25"/>
  <c r="AZ24" i="25"/>
  <c r="AV24" i="25"/>
  <c r="AZ23" i="25"/>
  <c r="AV23" i="25"/>
  <c r="AZ22" i="25"/>
  <c r="AV22" i="25"/>
  <c r="AZ20" i="25"/>
  <c r="AV20" i="25"/>
  <c r="O4" i="8" l="1"/>
  <c r="O3" i="8"/>
  <c r="O2" i="8"/>
  <c r="Y9" i="8" l="1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4" i="8"/>
  <c r="Y35" i="8"/>
  <c r="AD35" i="8" l="1"/>
  <c r="AD34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B35" i="8"/>
  <c r="AB34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E35" i="8"/>
  <c r="E34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C35" i="8"/>
  <c r="C34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A35" i="8"/>
  <c r="A34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Y8" i="8" l="1"/>
</calcChain>
</file>

<file path=xl/comments1.xml><?xml version="1.0" encoding="utf-8"?>
<comments xmlns="http://schemas.openxmlformats.org/spreadsheetml/2006/main">
  <authors>
    <author>Diego Orlando Espinel Correa</author>
  </authors>
  <commentList>
    <comment ref="AR17" authorId="0" shapeId="0">
      <text>
        <r>
          <rPr>
            <sz val="14"/>
            <color indexed="81"/>
            <rFont val="Tahoma"/>
            <family val="2"/>
          </rPr>
          <t>Digite el numero de cupos para los beneficiarios del grupo de la acción de formación. Recuerde que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i/>
            <sz val="14"/>
            <color indexed="81"/>
            <rFont val="Tahoma"/>
            <family val="2"/>
          </rPr>
          <t>"Del 100% de los cupos propuestos en el proyecto, máximo el 12% de éstos podrán ser utilizados por el mismo trabajador beneficiario en varias acciones de formación".</t>
        </r>
      </text>
    </comment>
  </commentList>
</comments>
</file>

<file path=xl/sharedStrings.xml><?xml version="1.0" encoding="utf-8"?>
<sst xmlns="http://schemas.openxmlformats.org/spreadsheetml/2006/main" count="8008" uniqueCount="3062">
  <si>
    <t>DIRECCIÓN SISTEMA NACIONAL  DE FORMACIÓN PARA EL TRABAJO</t>
  </si>
  <si>
    <t>CONVINIENTE:</t>
  </si>
  <si>
    <t>MODALIDAD:</t>
  </si>
  <si>
    <t>No CONVENIO:</t>
  </si>
  <si>
    <t xml:space="preserve">MODALIDADES </t>
  </si>
  <si>
    <t>INDIVIDUAL</t>
  </si>
  <si>
    <t>GREMIO</t>
  </si>
  <si>
    <t>AGRUPADAS</t>
  </si>
  <si>
    <t>SELECCIONE DE LA LISTA</t>
  </si>
  <si>
    <t>Ciudades</t>
  </si>
  <si>
    <t>Abejorral</t>
  </si>
  <si>
    <t>Abrego</t>
  </si>
  <si>
    <t>Abriaqui</t>
  </si>
  <si>
    <t>Acacias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</si>
  <si>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</si>
  <si>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</si>
  <si>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</si>
  <si>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</si>
  <si>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</si>
  <si>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</si>
  <si>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</si>
  <si>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</si>
  <si>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</si>
  <si>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</si>
  <si>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</si>
  <si>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</t>
  </si>
  <si>
    <t>Albán (San José)</t>
  </si>
  <si>
    <t>Albania</t>
  </si>
  <si>
    <t>Alcalá</t>
  </si>
  <si>
    <t>Aldana</t>
  </si>
  <si>
    <t>Alejandría</t>
  </si>
  <si>
    <t>Algeciras</t>
  </si>
  <si>
    <t>Almaguer</t>
  </si>
  <si>
    <t>Almeida</t>
  </si>
  <si>
    <t>Alpujarra</t>
  </si>
  <si>
    <t>Altamira</t>
  </si>
  <si>
    <t>Alto Baudó (Pie de Pato)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</si>
  <si>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</si>
  <si>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</si>
  <si>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</si>
  <si>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</si>
  <si>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</si>
  <si>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</si>
  <si>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</si>
  <si>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</si>
  <si>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</si>
  <si>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</si>
  <si>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</si>
  <si>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</si>
  <si>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</si>
  <si>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</si>
  <si>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</si>
  <si>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Antioquia</t>
  </si>
  <si>
    <t>Anzá</t>
  </si>
  <si>
    <t>Anzóategui</t>
  </si>
  <si>
    <t>Apartadó</t>
  </si>
  <si>
    <t>Apía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</si>
  <si>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</si>
  <si>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</si>
  <si>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</si>
  <si>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</si>
  <si>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</si>
  <si>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</si>
  <si>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</si>
  <si>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 (Berruecos)</t>
  </si>
  <si>
    <t>Arboledas</t>
  </si>
  <si>
    <t>Arboletes</t>
  </si>
  <si>
    <t>Arcabuco</t>
  </si>
  <si>
    <t>Arenal</t>
  </si>
  <si>
    <t>Argelia</t>
  </si>
  <si>
    <t>Ariguaní (El Difícil)</t>
  </si>
  <si>
    <t>Arjona</t>
  </si>
  <si>
    <t>Armenia</t>
  </si>
  <si>
    <t>Armero (Guayabal)</t>
  </si>
  <si>
    <t>Arroyohondo</t>
  </si>
  <si>
    <t>Astrea</t>
  </si>
  <si>
    <t>Ataco</t>
  </si>
  <si>
    <t>Atrato (Yuto)</t>
  </si>
  <si>
    <t>Ayapel</t>
  </si>
  <si>
    <t>Bagadó</t>
  </si>
  <si>
    <t>Bahía Solano (Mútis)</t>
  </si>
  <si>
    <t>Bajo Baudó (Pizarro)</t>
  </si>
  <si>
    <t>Balboa</t>
  </si>
  <si>
    <t>Baranoa</t>
  </si>
  <si>
    <t>Baraya</t>
  </si>
  <si>
    <t>Barbacoas</t>
  </si>
  <si>
    <t>Barbosa</t>
  </si>
  <si>
    <t>Barichara</t>
  </si>
  <si>
    <t>Barranca de Upía</t>
  </si>
  <si>
    <t>Barrancabermeja</t>
  </si>
  <si>
    <t>Barrancas</t>
  </si>
  <si>
    <t>Barranco de Loba</t>
  </si>
  <si>
    <t>Barranquilla</t>
  </si>
  <si>
    <t>Becerril</t>
  </si>
  <si>
    <t>Belalcázar</t>
  </si>
  <si>
    <t>Belén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</si>
  <si>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</si>
  <si>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</si>
  <si>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</si>
  <si>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</si>
  <si>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</si>
  <si>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</si>
  <si>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</si>
  <si>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Beteitiva</t>
  </si>
  <si>
    <t>Betulia</t>
  </si>
  <si>
    <t>Bituima</t>
  </si>
  <si>
    <t>Boavita</t>
  </si>
  <si>
    <t>Bochalema</t>
  </si>
  <si>
    <t>Bojacá</t>
  </si>
  <si>
    <t>Bojayá (Bellavista)</t>
  </si>
  <si>
    <t>Bolívar</t>
  </si>
  <si>
    <t>Bosconia</t>
  </si>
  <si>
    <t>Boyacá</t>
  </si>
  <si>
    <t>Briseño</t>
  </si>
  <si>
    <t>Bucaramanga</t>
  </si>
  <si>
    <t>Bucarasica</t>
  </si>
  <si>
    <t>Buenaventura</t>
  </si>
  <si>
    <t>Buenavista</t>
  </si>
  <si>
    <t>Buenos Aires</t>
  </si>
  <si>
    <t>Buesaco</t>
  </si>
  <si>
    <t>Buga</t>
  </si>
  <si>
    <t>Bugalagrande</t>
  </si>
  <si>
    <t>Buriticá</t>
  </si>
  <si>
    <t>Busbanzá</t>
  </si>
  <si>
    <t>Cabrera</t>
  </si>
  <si>
    <t>Cabuyaro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</si>
  <si>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</si>
  <si>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</si>
  <si>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</si>
  <si>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</si>
  <si>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</si>
  <si>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</si>
  <si>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</si>
  <si>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</si>
  <si>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</si>
  <si>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</si>
  <si>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</t>
  </si>
  <si>
    <t>Calarcá</t>
  </si>
  <si>
    <t>Caldas</t>
  </si>
  <si>
    <t>Caldono</t>
  </si>
  <si>
    <t>Cali</t>
  </si>
  <si>
    <t>California</t>
  </si>
  <si>
    <t>Calima (Darién)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</si>
  <si>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</si>
  <si>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</si>
  <si>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</si>
  <si>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</si>
  <si>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</si>
  <si>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</si>
  <si>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</si>
  <si>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</si>
  <si>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Cantón de San Pablo</t>
  </si>
  <si>
    <t>Cañasgordas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</si>
  <si>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</si>
  <si>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</si>
  <si>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</si>
  <si>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</si>
  <si>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</si>
  <si>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</si>
  <si>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</si>
  <si>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</si>
  <si>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</si>
  <si>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 Viboral</t>
  </si>
  <si>
    <t>Carolina</t>
  </si>
  <si>
    <t>Cartagena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</si>
  <si>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</si>
  <si>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</si>
  <si>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</si>
  <si>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</si>
  <si>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</si>
  <si>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</si>
  <si>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</si>
  <si>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</si>
  <si>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</si>
  <si>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</si>
  <si>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San Antonio</t>
  </si>
  <si>
    <t>Chachagüi</t>
  </si>
  <si>
    <t>Chaguaní</t>
  </si>
  <si>
    <t>Chalán</t>
  </si>
  <si>
    <t>Chameza</t>
  </si>
  <si>
    <t>Chaparral</t>
  </si>
  <si>
    <t>Charalá</t>
  </si>
  <si>
    <t>Charta</t>
  </si>
  <si>
    <t>Chía</t>
  </si>
  <si>
    <t>Chigorodó</t>
  </si>
  <si>
    <t>Chima</t>
  </si>
  <si>
    <t>Chimichagua</t>
  </si>
  <si>
    <t>Chinácota</t>
  </si>
  <si>
    <t>Chinavita</t>
  </si>
  <si>
    <t>Chinchina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</si>
  <si>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</si>
  <si>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</si>
  <si>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</si>
  <si>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</si>
  <si>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</si>
  <si>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</si>
  <si>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</si>
  <si>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</si>
  <si>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</si>
  <si>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Chitaranque</t>
  </si>
  <si>
    <t>Chivatá</t>
  </si>
  <si>
    <t>Chivolo</t>
  </si>
  <si>
    <t>Chivor</t>
  </si>
  <si>
    <t>Choachí</t>
  </si>
  <si>
    <t>Chocontá</t>
  </si>
  <si>
    <t>Cicuto</t>
  </si>
  <si>
    <t>Ciénaga</t>
  </si>
  <si>
    <t>Ciénaga de Oro</t>
  </si>
  <si>
    <t>Cimitarra</t>
  </si>
  <si>
    <t>Circasia</t>
  </si>
  <si>
    <t>Cisneros</t>
  </si>
  <si>
    <t>Clemencia</t>
  </si>
  <si>
    <t>Cocorná</t>
  </si>
  <si>
    <t>Coello</t>
  </si>
  <si>
    <t>Cogua</t>
  </si>
  <si>
    <t>Colombia</t>
  </si>
  <si>
    <t>Colón</t>
  </si>
  <si>
    <t>Colón (Génova)</t>
  </si>
  <si>
    <t>Coloso (Ricaurte)</t>
  </si>
  <si>
    <t>Cómbita</t>
  </si>
  <si>
    <t>Concepción</t>
  </si>
  <si>
    <t>Concordia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</si>
  <si>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</si>
  <si>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</si>
  <si>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</si>
  <si>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</si>
  <si>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</si>
  <si>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</si>
  <si>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</si>
  <si>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</si>
  <si>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</t>
  </si>
  <si>
    <t>Corinto</t>
  </si>
  <si>
    <t>Coromoro</t>
  </si>
  <si>
    <t>Corozal</t>
  </si>
  <si>
    <t>Corrales</t>
  </si>
  <si>
    <t>Cota</t>
  </si>
  <si>
    <t>Cotorra</t>
  </si>
  <si>
    <t>Covarachia</t>
  </si>
  <si>
    <t>Coyaima</t>
  </si>
  <si>
    <t>Cravo Norte</t>
  </si>
  <si>
    <t>Cuaspud (Carlosama)</t>
  </si>
  <si>
    <t>Cubar</t>
  </si>
  <si>
    <t>Cubarral</t>
  </si>
  <si>
    <t>Cucaita</t>
  </si>
  <si>
    <t>Cucunubá</t>
  </si>
  <si>
    <t>Cúcuta</t>
  </si>
  <si>
    <t>Cucutilla</t>
  </si>
  <si>
    <t>Cuitiva</t>
  </si>
  <si>
    <t>Cumaral</t>
  </si>
  <si>
    <t>Cumaribo</t>
  </si>
  <si>
    <t>Cumbal</t>
  </si>
  <si>
    <t>Cumbitará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</si>
  <si>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</si>
  <si>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</si>
  <si>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</si>
  <si>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</si>
  <si>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</si>
  <si>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</si>
  <si>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</si>
  <si>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</si>
  <si>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</si>
  <si>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 Matías</t>
  </si>
  <si>
    <t>Dos 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</si>
  <si>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</si>
  <si>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</si>
  <si>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</si>
  <si>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</si>
  <si>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</si>
  <si>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</si>
  <si>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</si>
  <si>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</si>
  <si>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Carmen</t>
  </si>
  <si>
    <t>El Carmen de Bolívar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</si>
  <si>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</si>
  <si>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</si>
  <si>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</si>
  <si>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</si>
  <si>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</si>
  <si>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</si>
  <si>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</si>
  <si>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</si>
  <si>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</si>
  <si>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Espino</t>
  </si>
  <si>
    <t>El Guacamayo</t>
  </si>
  <si>
    <t>El Guamo</t>
  </si>
  <si>
    <t>El Litoral de San Juan</t>
  </si>
  <si>
    <t>El Molino</t>
  </si>
  <si>
    <t>El Paso</t>
  </si>
  <si>
    <t>El Paujil</t>
  </si>
  <si>
    <t>El Peñón</t>
  </si>
  <si>
    <t>El Piñón</t>
  </si>
  <si>
    <t>El Playón</t>
  </si>
  <si>
    <t>El Retén</t>
  </si>
  <si>
    <t>El Retorno</t>
  </si>
  <si>
    <t>El Rosal</t>
  </si>
  <si>
    <t>El Rosario</t>
  </si>
  <si>
    <t>El Tablón</t>
  </si>
  <si>
    <t>El Tambo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</si>
  <si>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</si>
  <si>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</si>
  <si>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</si>
  <si>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</si>
  <si>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</si>
  <si>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</si>
  <si>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</si>
  <si>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</si>
  <si>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</si>
  <si>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Falán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</si>
  <si>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</si>
  <si>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</si>
  <si>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</si>
  <si>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</si>
  <si>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</si>
  <si>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</si>
  <si>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</si>
  <si>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</si>
  <si>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</si>
  <si>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</si>
  <si>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</si>
  <si>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</si>
  <si>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</si>
  <si>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</si>
  <si>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</si>
  <si>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</si>
  <si>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</si>
  <si>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</si>
  <si>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</si>
  <si>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</si>
  <si>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</si>
  <si>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</si>
  <si>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</si>
  <si>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</si>
  <si>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</si>
  <si>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</si>
  <si>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</si>
  <si>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</si>
  <si>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</si>
  <si>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 (Nueva Granada)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</si>
  <si>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</si>
  <si>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</si>
  <si>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</si>
  <si>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</si>
  <si>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</si>
  <si>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</si>
  <si>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</si>
  <si>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</si>
  <si>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</si>
  <si>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</si>
  <si>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</si>
  <si>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</si>
  <si>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</si>
  <si>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</si>
  <si>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</si>
  <si>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</si>
  <si>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</si>
  <si>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</si>
  <si>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</si>
  <si>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</si>
  <si>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Guachetá</t>
  </si>
  <si>
    <t>Guachucal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</si>
  <si>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</si>
  <si>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</si>
  <si>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</si>
  <si>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</si>
  <si>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</si>
  <si>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</si>
  <si>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</si>
  <si>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</si>
  <si>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Guarandá</t>
  </si>
  <si>
    <t>Guarne</t>
  </si>
  <si>
    <t>Guasca</t>
  </si>
  <si>
    <t>Guatapé</t>
  </si>
  <si>
    <t>Guataquí</t>
  </si>
  <si>
    <t>Guatavita</t>
  </si>
  <si>
    <t>Guateque</t>
  </si>
  <si>
    <t>Guática</t>
  </si>
  <si>
    <t>Guavata</t>
  </si>
  <si>
    <t>Guayabal de Síquima</t>
  </si>
  <si>
    <t>Guayabetal</t>
  </si>
  <si>
    <t>Guayatá</t>
  </si>
  <si>
    <t>Guepsa</t>
  </si>
  <si>
    <t>Guicán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</si>
  <si>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</si>
  <si>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</si>
  <si>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</si>
  <si>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</si>
  <si>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</si>
  <si>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</si>
  <si>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</si>
  <si>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</si>
  <si>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</si>
  <si>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</si>
  <si>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</si>
  <si>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</si>
  <si>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</si>
  <si>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</si>
  <si>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</si>
  <si>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Imúes</t>
  </si>
  <si>
    <t>Inzá</t>
  </si>
  <si>
    <t>Ipiales</t>
  </si>
  <si>
    <t>Iquira</t>
  </si>
  <si>
    <t>Isnos</t>
  </si>
  <si>
    <t>Itagüí</t>
  </si>
  <si>
    <t>Itsmina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</si>
  <si>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</si>
  <si>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</si>
  <si>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</si>
  <si>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</si>
  <si>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</si>
  <si>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</si>
  <si>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</si>
  <si>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</si>
  <si>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</si>
  <si>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</si>
  <si>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</si>
  <si>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</si>
  <si>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</si>
  <si>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 (Frontera)</t>
  </si>
  <si>
    <t>La Argentina</t>
  </si>
  <si>
    <t>La Belleza</t>
  </si>
  <si>
    <t>La Calera</t>
  </si>
  <si>
    <t>La Capilla</t>
  </si>
  <si>
    <t>La Ceja</t>
  </si>
  <si>
    <t>La Celia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</si>
  <si>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</si>
  <si>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</si>
  <si>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</si>
  <si>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</si>
  <si>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</si>
  <si>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</si>
  <si>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</si>
  <si>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Jagua de Ibirico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</si>
  <si>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</si>
  <si>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</si>
  <si>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</si>
  <si>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</si>
  <si>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</si>
  <si>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</si>
  <si>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</si>
  <si>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Paz (Robles)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</si>
  <si>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</si>
  <si>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</si>
  <si>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</si>
  <si>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</si>
  <si>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</si>
  <si>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</si>
  <si>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</si>
  <si>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</si>
  <si>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</si>
  <si>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Ubita</t>
  </si>
  <si>
    <t>La Unión</t>
  </si>
  <si>
    <t>La Uribe</t>
  </si>
  <si>
    <t>La Vega</t>
  </si>
  <si>
    <t>La Victoria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</si>
  <si>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</si>
  <si>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</si>
  <si>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</si>
  <si>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</si>
  <si>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</si>
  <si>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</si>
  <si>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</si>
  <si>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</si>
  <si>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</si>
  <si>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</si>
  <si>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</si>
  <si>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</si>
  <si>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</si>
  <si>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</si>
  <si>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(Micay)</t>
  </si>
  <si>
    <t>Lorica</t>
  </si>
  <si>
    <t>Los Andes (Sotomayor)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</si>
  <si>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</si>
  <si>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</si>
  <si>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</si>
  <si>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</si>
  <si>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</si>
  <si>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</si>
  <si>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</si>
  <si>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</si>
  <si>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</si>
  <si>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</si>
  <si>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</si>
  <si>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Magangue</t>
  </si>
  <si>
    <t>Magüí (Payán)</t>
  </si>
  <si>
    <t>Mahates</t>
  </si>
  <si>
    <t>Maicao</t>
  </si>
  <si>
    <t>Majagual</t>
  </si>
  <si>
    <t>Málaga</t>
  </si>
  <si>
    <t>Malambo</t>
  </si>
  <si>
    <t>Mallama (Piedrancha)</t>
  </si>
  <si>
    <t>Manatí</t>
  </si>
  <si>
    <t>Manaure</t>
  </si>
  <si>
    <t>Manaure Balcón Cesar</t>
  </si>
  <si>
    <t>Maní</t>
  </si>
  <si>
    <t>Manizales</t>
  </si>
  <si>
    <t>Manta</t>
  </si>
  <si>
    <t>Manzanares</t>
  </si>
  <si>
    <t>Mapiripán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</si>
  <si>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</si>
  <si>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</si>
  <si>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</si>
  <si>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</si>
  <si>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</si>
  <si>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</si>
  <si>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</si>
  <si>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</si>
  <si>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</si>
  <si>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</si>
  <si>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</si>
  <si>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</si>
  <si>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Melgar</t>
  </si>
  <si>
    <t>Mercaderes</t>
  </si>
  <si>
    <t>Mesetas</t>
  </si>
  <si>
    <t>Milán</t>
  </si>
  <si>
    <t>Miraflores</t>
  </si>
  <si>
    <t>Miranda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</si>
  <si>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</si>
  <si>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</si>
  <si>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</si>
  <si>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</si>
  <si>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</si>
  <si>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</si>
  <si>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</si>
  <si>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</si>
  <si>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</si>
  <si>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</si>
  <si>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Monitos</t>
  </si>
  <si>
    <t>Montebello</t>
  </si>
  <si>
    <t>Montecristo</t>
  </si>
  <si>
    <t>Montelíbano</t>
  </si>
  <si>
    <t>Montenegro</t>
  </si>
  <si>
    <t>Montería</t>
  </si>
  <si>
    <t>Monterrey</t>
  </si>
  <si>
    <t>Morales</t>
  </si>
  <si>
    <t>Morelia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</si>
  <si>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</si>
  <si>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</si>
  <si>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</si>
  <si>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</si>
  <si>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</si>
  <si>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</si>
  <si>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</si>
  <si>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</si>
  <si>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Nariño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</si>
  <si>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</si>
  <si>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</si>
  <si>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</si>
  <si>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</si>
  <si>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</si>
  <si>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</si>
  <si>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</si>
  <si>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</si>
  <si>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</si>
  <si>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</si>
  <si>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</si>
  <si>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Nóvita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</si>
  <si>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</si>
  <si>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</si>
  <si>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</si>
  <si>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</si>
  <si>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</si>
  <si>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</si>
  <si>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</si>
  <si>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</si>
  <si>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</si>
  <si>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Onzága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</si>
  <si>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</si>
  <si>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</si>
  <si>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</si>
  <si>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</si>
  <si>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</si>
  <si>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</si>
  <si>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</si>
  <si>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</si>
  <si>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</si>
  <si>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Pácora</t>
  </si>
  <si>
    <t>Padilla</t>
  </si>
  <si>
    <t>Páez</t>
  </si>
  <si>
    <t>Páez (Belalcazar)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</si>
  <si>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</si>
  <si>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</si>
  <si>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</si>
  <si>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</si>
  <si>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</si>
  <si>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</si>
  <si>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</si>
  <si>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</si>
  <si>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</si>
  <si>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</si>
  <si>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</si>
  <si>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</si>
  <si>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</si>
  <si>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</si>
  <si>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</si>
  <si>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Pandi</t>
  </si>
  <si>
    <t>Panqueba</t>
  </si>
  <si>
    <t>Páramo</t>
  </si>
  <si>
    <t>Paratebueno</t>
  </si>
  <si>
    <t>Pasca</t>
  </si>
  <si>
    <t>Pasto</t>
  </si>
  <si>
    <t>Patía (El Bordo)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</si>
  <si>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</si>
  <si>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</si>
  <si>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</si>
  <si>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</si>
  <si>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</si>
  <si>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</si>
  <si>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</si>
  <si>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</si>
  <si>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</si>
  <si>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</si>
  <si>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</si>
  <si>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</si>
  <si>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 de 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</si>
  <si>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</si>
  <si>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</si>
  <si>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</si>
  <si>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</si>
  <si>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</si>
  <si>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</si>
  <si>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</si>
  <si>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Pisva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</si>
  <si>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</si>
  <si>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</si>
  <si>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</si>
  <si>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</si>
  <si>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</si>
  <si>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</si>
  <si>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</si>
  <si>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</si>
  <si>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</si>
  <si>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</si>
  <si>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</si>
  <si>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</si>
  <si>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</si>
  <si>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</si>
  <si>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</si>
  <si>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Publoviejo</t>
  </si>
  <si>
    <t>Pueblo Bello</t>
  </si>
  <si>
    <t>Pueblo Nuevo</t>
  </si>
  <si>
    <t>Pueblo Rico</t>
  </si>
  <si>
    <t>Pueblorrico</t>
  </si>
  <si>
    <t>Puente Nacional</t>
  </si>
  <si>
    <t>Puerres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</si>
  <si>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</si>
  <si>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</si>
  <si>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</si>
  <si>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</si>
  <si>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</si>
  <si>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</si>
  <si>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</si>
  <si>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</si>
  <si>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</si>
  <si>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</si>
  <si>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Inírida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</si>
  <si>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</si>
  <si>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</si>
  <si>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</si>
  <si>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</si>
  <si>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</si>
  <si>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</si>
  <si>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</si>
  <si>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</si>
  <si>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</si>
  <si>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</si>
  <si>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</si>
  <si>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</si>
  <si>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</si>
  <si>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</si>
  <si>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</si>
  <si>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</si>
  <si>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 (Coconuco)</t>
  </si>
  <si>
    <t>Purificación</t>
  </si>
  <si>
    <t>Purísima</t>
  </si>
  <si>
    <t>Quebradanegra</t>
  </si>
  <si>
    <t>Quetame</t>
  </si>
  <si>
    <t>Quibdó</t>
  </si>
  <si>
    <t>Quimbaya</t>
  </si>
  <si>
    <t>Quinchia</t>
  </si>
  <si>
    <t>Quípama</t>
  </si>
  <si>
    <t>Quipile</t>
  </si>
  <si>
    <t>Rafael</t>
  </si>
  <si>
    <t>Ragonvalia</t>
  </si>
  <si>
    <t>Ramiquirí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</si>
  <si>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</si>
  <si>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</si>
  <si>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</si>
  <si>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</si>
  <si>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</si>
  <si>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</si>
  <si>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</si>
  <si>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</si>
  <si>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</si>
  <si>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</si>
  <si>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Viejo</t>
  </si>
  <si>
    <t>Rioblanco</t>
  </si>
  <si>
    <t>Riofrío</t>
  </si>
  <si>
    <t>Riohacha</t>
  </si>
  <si>
    <t>Rionegro</t>
  </si>
  <si>
    <t>Riosucio</t>
  </si>
  <si>
    <t>Risaralda</t>
  </si>
  <si>
    <t>Rivera</t>
  </si>
  <si>
    <t>Roberto Payán (San José)</t>
  </si>
  <si>
    <t>Roldanillo</t>
  </si>
  <si>
    <t>Roncesvalles</t>
  </si>
  <si>
    <t>Rondón</t>
  </si>
  <si>
    <t>Rosas</t>
  </si>
  <si>
    <t>Rovira</t>
  </si>
  <si>
    <t>Sabalarga</t>
  </si>
  <si>
    <t>Sabana de Torres</t>
  </si>
  <si>
    <t>Sabanagrande</t>
  </si>
  <si>
    <t>Sabanalarga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</si>
  <si>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</si>
  <si>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</si>
  <si>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</si>
  <si>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</si>
  <si>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</si>
  <si>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</si>
  <si>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</si>
  <si>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</si>
  <si>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</si>
  <si>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</si>
  <si>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</si>
  <si>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</si>
  <si>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</si>
  <si>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</si>
  <si>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</si>
  <si>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</si>
  <si>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</si>
  <si>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</si>
  <si>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Sotavento</t>
  </si>
  <si>
    <t>San Antero</t>
  </si>
  <si>
    <t>San Antonio</t>
  </si>
  <si>
    <t>San Antonio de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</si>
  <si>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</si>
  <si>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</si>
  <si>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</si>
  <si>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</si>
  <si>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</si>
  <si>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</si>
  <si>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</si>
  <si>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</si>
  <si>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</si>
  <si>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</si>
  <si>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</si>
  <si>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</si>
  <si>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</si>
  <si>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</si>
  <si>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</si>
  <si>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</si>
  <si>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</si>
  <si>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</si>
  <si>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</si>
  <si>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</si>
  <si>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Miranda</t>
  </si>
  <si>
    <t>San José de Montaña</t>
  </si>
  <si>
    <t>San José de Pare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</si>
  <si>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</si>
  <si>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</si>
  <si>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</si>
  <si>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</si>
  <si>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</si>
  <si>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</si>
  <si>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</si>
  <si>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</si>
  <si>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</si>
  <si>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</si>
  <si>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</si>
  <si>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</si>
  <si>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</si>
  <si>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</si>
  <si>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</si>
  <si>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</si>
  <si>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</si>
  <si>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</si>
  <si>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</si>
  <si>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</si>
  <si>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</si>
  <si>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</si>
  <si>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</si>
  <si>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</si>
  <si>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</si>
  <si>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Urabá</t>
  </si>
  <si>
    <t>San Pelayo</t>
  </si>
  <si>
    <t>San Rafael</t>
  </si>
  <si>
    <t>San Roque</t>
  </si>
  <si>
    <t>San Sebastián</t>
  </si>
  <si>
    <t>San Sebastián de Buuenavista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</si>
  <si>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</si>
  <si>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</si>
  <si>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</si>
  <si>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</si>
  <si>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</si>
  <si>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</si>
  <si>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</t>
  </si>
  <si>
    <t>Santa Bárbara (Iscuandé)</t>
  </si>
  <si>
    <t>Santa Catalina</t>
  </si>
  <si>
    <t>Santa Cruz (Guachávez)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</si>
  <si>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</si>
  <si>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</si>
  <si>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</si>
  <si>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</si>
  <si>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</si>
  <si>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</si>
  <si>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</si>
  <si>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</si>
  <si>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</si>
  <si>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</si>
  <si>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Rosalia</t>
  </si>
  <si>
    <t>Santa Sofía</t>
  </si>
  <si>
    <t>Santafé de Bogotá</t>
  </si>
  <si>
    <t>Santana</t>
  </si>
  <si>
    <t>Santander de Quilichao</t>
  </si>
  <si>
    <t>Santiago</t>
  </si>
  <si>
    <t>Santo Domingo</t>
  </si>
  <si>
    <t>Santo Tomás</t>
  </si>
  <si>
    <t>Santuario</t>
  </si>
  <si>
    <t>Sapuyés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</si>
  <si>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</si>
  <si>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</si>
  <si>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</si>
  <si>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</si>
  <si>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</si>
  <si>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</si>
  <si>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</si>
  <si>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</si>
  <si>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</si>
  <si>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Sibate</t>
  </si>
  <si>
    <t>Sibundoy</t>
  </si>
  <si>
    <t>Silos</t>
  </si>
  <si>
    <t>Silvania</t>
  </si>
  <si>
    <t>Silvia</t>
  </si>
  <si>
    <t>Simacota</t>
  </si>
  <si>
    <t>Simijaca</t>
  </si>
  <si>
    <t>Simití</t>
  </si>
  <si>
    <t>Sincé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</si>
  <si>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</si>
  <si>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</si>
  <si>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</si>
  <si>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</si>
  <si>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</si>
  <si>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</si>
  <si>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</si>
  <si>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</si>
  <si>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</si>
  <si>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</si>
  <si>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</si>
  <si>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</si>
  <si>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</si>
  <si>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</si>
  <si>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</si>
  <si>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</si>
  <si>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</si>
  <si>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</si>
  <si>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</si>
  <si>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</si>
  <si>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Sotará (Paispamba)</t>
  </si>
  <si>
    <t>Suaita</t>
  </si>
  <si>
    <t>Suán</t>
  </si>
  <si>
    <t>Suárez</t>
  </si>
  <si>
    <t>Suazá</t>
  </si>
  <si>
    <t>Subachoque</t>
  </si>
  <si>
    <t>Sucre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</si>
  <si>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</si>
  <si>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</si>
  <si>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</si>
  <si>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</si>
  <si>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</si>
  <si>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</si>
  <si>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</si>
  <si>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</si>
  <si>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</si>
  <si>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</si>
  <si>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</si>
  <si>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</si>
  <si>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</si>
  <si>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</si>
  <si>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</si>
  <si>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</si>
  <si>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</si>
  <si>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</si>
  <si>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Tarazá</t>
  </si>
  <si>
    <t>Tarqui</t>
  </si>
  <si>
    <t>Tarso</t>
  </si>
  <si>
    <t>Tasco</t>
  </si>
  <si>
    <t>Tatamá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</si>
  <si>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</si>
  <si>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</si>
  <si>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</si>
  <si>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</si>
  <si>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</si>
  <si>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</si>
  <si>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</si>
  <si>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</si>
  <si>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</si>
  <si>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</si>
  <si>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</si>
  <si>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</si>
  <si>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</si>
  <si>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Tibiritá</t>
  </si>
  <si>
    <t>Tibú</t>
  </si>
  <si>
    <t>Tierralta</t>
  </si>
  <si>
    <t>Timaná</t>
  </si>
  <si>
    <t>Timbío</t>
  </si>
  <si>
    <t>Timbiquí</t>
  </si>
  <si>
    <t>Tinjacá</t>
  </si>
  <si>
    <t>Tipacoque</t>
  </si>
  <si>
    <t>Tiquisio (Puerto Rico)</t>
  </si>
  <si>
    <t>Titiribí</t>
  </si>
  <si>
    <t>Toca</t>
  </si>
  <si>
    <t>Tocaima</t>
  </si>
  <si>
    <t>Tocancipá</t>
  </si>
  <si>
    <t>Toguí</t>
  </si>
  <si>
    <t>Toledo</t>
  </si>
  <si>
    <t>Tolú</t>
  </si>
  <si>
    <t>Toluviejo</t>
  </si>
  <si>
    <t>Tona</t>
  </si>
  <si>
    <t>Tópaga</t>
  </si>
  <si>
    <t>Topaipí</t>
  </si>
  <si>
    <t>Toribío</t>
  </si>
  <si>
    <t>Toro</t>
  </si>
  <si>
    <t>Tota</t>
  </si>
  <si>
    <t>Totoro</t>
  </si>
  <si>
    <t>Trinidad</t>
  </si>
  <si>
    <t>Trujillo</t>
  </si>
  <si>
    <t>Tubará</t>
  </si>
  <si>
    <t>Tuluá</t>
  </si>
  <si>
    <t>Tumaco</t>
  </si>
  <si>
    <t>Tunja</t>
  </si>
  <si>
    <t>Tunungua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</si>
  <si>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</si>
  <si>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</si>
  <si>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</si>
  <si>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</si>
  <si>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</si>
  <si>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</si>
  <si>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</si>
  <si>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</si>
  <si>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</si>
  <si>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Ubaté</t>
  </si>
  <si>
    <t>Ulloa</t>
  </si>
  <si>
    <t>Úmbita</t>
  </si>
  <si>
    <t>Une</t>
  </si>
  <si>
    <t>Unguía</t>
  </si>
  <si>
    <t>Uramita</t>
  </si>
  <si>
    <t>Uribía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</si>
  <si>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</si>
  <si>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</si>
  <si>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</si>
  <si>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</si>
  <si>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</si>
  <si>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</si>
  <si>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</si>
  <si>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</si>
  <si>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Valledupar</t>
  </si>
  <si>
    <t>Valparaíso</t>
  </si>
  <si>
    <t>Vegachí</t>
  </si>
  <si>
    <t>Vélez</t>
  </si>
  <si>
    <t>Venadillo</t>
  </si>
  <si>
    <t>Venecia</t>
  </si>
  <si>
    <t>Venecia (Ospina Pérez)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</si>
  <si>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</si>
  <si>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</si>
  <si>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</si>
  <si>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</si>
  <si>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</si>
  <si>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</si>
  <si>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</si>
  <si>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</si>
  <si>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de Leyva</t>
  </si>
  <si>
    <t>Villa del Rosario</t>
  </si>
  <si>
    <t>Villa Gamuez (La Hormiga)</t>
  </si>
  <si>
    <t>Villa Garzón</t>
  </si>
  <si>
    <t>Villacaro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</si>
  <si>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</si>
  <si>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</si>
  <si>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</si>
  <si>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</si>
  <si>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</si>
  <si>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</si>
  <si>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</si>
  <si>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</si>
  <si>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</si>
  <si>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</si>
  <si>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</si>
  <si>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</si>
  <si>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</si>
  <si>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</si>
  <si>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</si>
  <si>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</si>
  <si>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</si>
  <si>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</si>
  <si>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</si>
  <si>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 (Casabe)</t>
  </si>
  <si>
    <t>Yopal</t>
  </si>
  <si>
    <t>Yotoco</t>
  </si>
  <si>
    <t>Yumbo</t>
  </si>
  <si>
    <t>Zambrano</t>
  </si>
  <si>
    <t>Zapatoca</t>
  </si>
  <si>
    <t>Zaragoza</t>
  </si>
  <si>
    <t>Zarzal</t>
  </si>
  <si>
    <t>Zetaquirá</t>
  </si>
  <si>
    <t>Zipacón</t>
  </si>
  <si>
    <t>Zipaquirá</t>
  </si>
  <si>
    <t>Departamentos</t>
  </si>
  <si>
    <t>Tamaño de la empresa</t>
  </si>
  <si>
    <t>Grande (Más de 200 trabajadores)</t>
  </si>
  <si>
    <t>Mediana (Entre 51 y 200 trabajadores)</t>
  </si>
  <si>
    <t>Microempresa (Menos de 10 trabajadores)</t>
  </si>
  <si>
    <t>Pequeña (Entre 11 y 50 Trabajadores)</t>
  </si>
  <si>
    <t>EMPRESA AGRUPADA</t>
  </si>
  <si>
    <t>EMPRESA CADENA PRODUCTIVA</t>
  </si>
  <si>
    <t>EMPRESA AFILIADA AL GREMIO</t>
  </si>
  <si>
    <t>EMPRESA INDIVIDUAL</t>
  </si>
  <si>
    <t>Tipo de Empresa</t>
  </si>
  <si>
    <t>Sectores Economicos</t>
  </si>
  <si>
    <t xml:space="preserve">Agropecuario                                                </t>
  </si>
  <si>
    <t xml:space="preserve">Alimentos y bebidas                                           </t>
  </si>
  <si>
    <t xml:space="preserve">Artes graficas                                               </t>
  </si>
  <si>
    <t xml:space="preserve">Asociaciones y cooperativas                                   </t>
  </si>
  <si>
    <t xml:space="preserve">Automotriz                                                  </t>
  </si>
  <si>
    <t xml:space="preserve">Belleza y estética                                            </t>
  </si>
  <si>
    <t xml:space="preserve">Calzado                                                     </t>
  </si>
  <si>
    <t xml:space="preserve">Comercio                                                    </t>
  </si>
  <si>
    <t xml:space="preserve">Construcción                                                </t>
  </si>
  <si>
    <t xml:space="preserve">Cultural recreación y deporte                                  </t>
  </si>
  <si>
    <t xml:space="preserve">Editorial                                                   </t>
  </si>
  <si>
    <t xml:space="preserve">Educación                                                   </t>
  </si>
  <si>
    <t xml:space="preserve">Eléctrico                                                   </t>
  </si>
  <si>
    <t xml:space="preserve">Electrónico                                                 </t>
  </si>
  <si>
    <t xml:space="preserve">Farmacéutico                                                </t>
  </si>
  <si>
    <t xml:space="preserve">Financiero                                                  </t>
  </si>
  <si>
    <t xml:space="preserve">Informático y software                                        </t>
  </si>
  <si>
    <t xml:space="preserve">Inmobiliario                                                </t>
  </si>
  <si>
    <t xml:space="preserve">Medio ambiente                                               </t>
  </si>
  <si>
    <t xml:space="preserve">Metalúrgico                                                 </t>
  </si>
  <si>
    <t xml:space="preserve">Minero y petróleo                                             </t>
  </si>
  <si>
    <t xml:space="preserve">Muebles y maderas                                             </t>
  </si>
  <si>
    <t xml:space="preserve">Papel y cartón                                                </t>
  </si>
  <si>
    <t xml:space="preserve">Plásticos                                                   </t>
  </si>
  <si>
    <t xml:space="preserve">Postal                                                      </t>
  </si>
  <si>
    <t xml:space="preserve">Publico                                                     </t>
  </si>
  <si>
    <t xml:space="preserve">Químico                                                     </t>
  </si>
  <si>
    <t xml:space="preserve">Salud                                                       </t>
  </si>
  <si>
    <t xml:space="preserve">Seguridad social                                             </t>
  </si>
  <si>
    <t xml:space="preserve">Servicios                                                   </t>
  </si>
  <si>
    <t xml:space="preserve">Telecomunicaciones                                          </t>
  </si>
  <si>
    <t xml:space="preserve">Textil y confección                                           </t>
  </si>
  <si>
    <t xml:space="preserve">Transportes y almacenamiento                                  </t>
  </si>
  <si>
    <t xml:space="preserve">Turístico                                                   </t>
  </si>
  <si>
    <t xml:space="preserve">Otros                                                       </t>
  </si>
  <si>
    <t>Gremio</t>
  </si>
  <si>
    <t>Mixta</t>
  </si>
  <si>
    <t>No registra</t>
  </si>
  <si>
    <t>Empresa privada</t>
  </si>
  <si>
    <t>Asociación</t>
  </si>
  <si>
    <t>Entidad sin ánimo de lucro</t>
  </si>
  <si>
    <t>Entidad de economía solidaria</t>
  </si>
  <si>
    <t>Centros de Desarr. Tecnologicos - cdt's</t>
  </si>
  <si>
    <t>Empresa asociativa de trabajo</t>
  </si>
  <si>
    <t>Empresa publica</t>
  </si>
  <si>
    <t>Entidades territoriales - gobierno</t>
  </si>
  <si>
    <t>Clasificacion de la empresa</t>
  </si>
  <si>
    <t>Mesas Sectoriales</t>
  </si>
  <si>
    <t>ACUICULTURA</t>
  </si>
  <si>
    <t>ADMINISTRACIÓN DE JUSTICIA</t>
  </si>
  <si>
    <t>AERONÁUTICA</t>
  </si>
  <si>
    <t>AGROINDUSTRIA DE LA PANELA</t>
  </si>
  <si>
    <t>AGROINDUSTRIA DEL BANANO</t>
  </si>
  <si>
    <t>AGUA POTABLE Y SANEAMIENTO BÁSICO</t>
  </si>
  <si>
    <t>ARTES ESCÉNICAS</t>
  </si>
  <si>
    <t>ARTESANÍAS</t>
  </si>
  <si>
    <t>AUDIOVISUALES</t>
  </si>
  <si>
    <t>AUTOMATIZACIÓN</t>
  </si>
  <si>
    <t>AVÍCOLA</t>
  </si>
  <si>
    <t>BIBLIOTECAS</t>
  </si>
  <si>
    <t>BIOTECNOLOGÍA</t>
  </si>
  <si>
    <t>BUSINESS PROCESS OUTSOURCING-BPO</t>
  </si>
  <si>
    <t>CACAO</t>
  </si>
  <si>
    <t>CADENA CUERO, CALZADO Y MARROQUINERÍA</t>
  </si>
  <si>
    <t>CADENA DE LA GUADUA</t>
  </si>
  <si>
    <t>CAFÉ</t>
  </si>
  <si>
    <t>CAUCHO</t>
  </si>
  <si>
    <t>CONFITERÍA</t>
  </si>
  <si>
    <t>CONSTRUCCIÓN E INFRAESTRUCTURA</t>
  </si>
  <si>
    <t>CONSULTORÍA EMPRESARIAL</t>
  </si>
  <si>
    <t>CONTABILIDAD Y FINANZAS</t>
  </si>
  <si>
    <t>COSECHA Y POS COSECHA DE FRUTAS Y HORTALIZAS</t>
  </si>
  <si>
    <t>DEPORTE, LA RECREACIÓN Y LA ACTIVIDAD FÍSICA</t>
  </si>
  <si>
    <t>DIRECCIÓN Y GERENCIA</t>
  </si>
  <si>
    <t>DISEÑO</t>
  </si>
  <si>
    <t>DISEÑO Y MOBILIARIO</t>
  </si>
  <si>
    <t>DISEÑO, CONFECCIÓN Y MODA</t>
  </si>
  <si>
    <t>EQUIPOS ELECTRO - ELECTRÓNICOS</t>
  </si>
  <si>
    <t>FIQUE</t>
  </si>
  <si>
    <t>FLORICULTURA</t>
  </si>
  <si>
    <t>GAS</t>
  </si>
  <si>
    <t>GESTIÓN ADMINISTRATIVA</t>
  </si>
  <si>
    <t>GESTIÓN DE PROCESOS PRODUCTIVOS</t>
  </si>
  <si>
    <t>GESTIÓN DEL RIESGO</t>
  </si>
  <si>
    <t>GESTIÓN DOCUMENTAL</t>
  </si>
  <si>
    <t>INDUSTRIA AUTOMOTRIZ</t>
  </si>
  <si>
    <t>INDUSTRIA DE LA COMUNICACIÓN GRAFICA</t>
  </si>
  <si>
    <t>INDUSTRIA DEL AZÚCAR Y LOS BIOCOMBUSTIBLES</t>
  </si>
  <si>
    <t>INDUSTRIA PETROQUÍMICA</t>
  </si>
  <si>
    <t>INDUSTRIA TEXTIL</t>
  </si>
  <si>
    <t>JOYERÍA Y RELOJERÍA</t>
  </si>
  <si>
    <t>LOGÍSTICA</t>
  </si>
  <si>
    <t>MANTENIMIENTO</t>
  </si>
  <si>
    <t>MATERIALES COMPUESTOS Y CERÁMICOS TÉCNICOS</t>
  </si>
  <si>
    <t>MERCADEO</t>
  </si>
  <si>
    <t>METALMECÁNICA</t>
  </si>
  <si>
    <t>METROLOGÍA</t>
  </si>
  <si>
    <t>MINERÍA</t>
  </si>
  <si>
    <t>MÚSICA</t>
  </si>
  <si>
    <t>PALMA DE ACEITE Y OLEAGINOSAS</t>
  </si>
  <si>
    <t>PATRIMONIO CULTURAL</t>
  </si>
  <si>
    <t>PESCA</t>
  </si>
  <si>
    <t>PLÁSTICOS, SINTÉTICOS, CAUCHO</t>
  </si>
  <si>
    <t>PROCESAMIENTO DE ALIMENTOS</t>
  </si>
  <si>
    <t>PRODUCCIÓN AGRÍCOLA</t>
  </si>
  <si>
    <t>PRODUCCIÓN AGROPECUARIA ECOLÓGICA</t>
  </si>
  <si>
    <t>PRODUCCIÓN DE BEBIDAS</t>
  </si>
  <si>
    <t>PRODUCCIÓN DE HIDROCARBUROS</t>
  </si>
  <si>
    <t>PRODUCCIÓN FORESTAL</t>
  </si>
  <si>
    <t>PRODUCCIÓN PECUARIA</t>
  </si>
  <si>
    <t>QUÍMICA</t>
  </si>
  <si>
    <t>RECURSOS HUMANOS</t>
  </si>
  <si>
    <t>REFINACIÓN Y TRANSPORTE DE PETRÓLEO, GAS Y DERIVADOS</t>
  </si>
  <si>
    <t>SECTOR EDUCATIVO</t>
  </si>
  <si>
    <t>SECTOR ELÉCTRICO</t>
  </si>
  <si>
    <t>SEGURIDAD Y VIGILANCIA PRIVADA</t>
  </si>
  <si>
    <t>SERVICIOS A LA SALUD</t>
  </si>
  <si>
    <t>SERVICIOS AMBIENTALES</t>
  </si>
  <si>
    <t>SERVICIOS DE AVALÚOS</t>
  </si>
  <si>
    <t>SERVICIOS FINANCIEROS</t>
  </si>
  <si>
    <t>SERVICIOS FUNERARIOS</t>
  </si>
  <si>
    <t>SERVICIOS PERSONALES</t>
  </si>
  <si>
    <t>SERVICIOS PORTUARIOS</t>
  </si>
  <si>
    <t>SOLDADURA Y ENSAYOS NO DESTRUCTIVOS</t>
  </si>
  <si>
    <t>TABACO</t>
  </si>
  <si>
    <t>TELECOMUNICACIONES</t>
  </si>
  <si>
    <t>TELEINFORMÁTICA</t>
  </si>
  <si>
    <t>TRANSPORTE</t>
  </si>
  <si>
    <t>TRANSPORTE FÉRREO</t>
  </si>
  <si>
    <t>TRANSPORTE FLUVIAL</t>
  </si>
  <si>
    <t>TRANSPORTE MARÍTIMO</t>
  </si>
  <si>
    <t>TURISMO</t>
  </si>
  <si>
    <t xml:space="preserve">NINGUNA </t>
  </si>
  <si>
    <t>AUTOPARTES Y VEHÍCULOS</t>
  </si>
  <si>
    <t>COSMÉTICOS Y ASEO</t>
  </si>
  <si>
    <t>CUERO, CALZADO Y MARROQUINERÍA</t>
  </si>
  <si>
    <t>INDUSTRIA EDITORIAL Y DE LA COMUNICACIÓN GRÁFICA</t>
  </si>
  <si>
    <t>METALMECÁNICO</t>
  </si>
  <si>
    <t>SIDERÚRGICO</t>
  </si>
  <si>
    <t>TEXTIL Y CONFECCIONES</t>
  </si>
  <si>
    <t>ENERGÍA ELÉCTRICA, BIENES Y SERVICIOS CONEXOS</t>
  </si>
  <si>
    <t>SOFTWARE Y TECNOLOGÍAS DE LA INFORMACIÓN</t>
  </si>
  <si>
    <t>TERCERIZACIÓN DE PROCESOS</t>
  </si>
  <si>
    <t>TURISMO DE BIENESTAR</t>
  </si>
  <si>
    <t>TURISMO DE NATURALEZA</t>
  </si>
  <si>
    <t>TURISMO DE SALUD</t>
  </si>
  <si>
    <t>ACUÍCOLA</t>
  </si>
  <si>
    <t>CARNE BOVINA</t>
  </si>
  <si>
    <t>CHOCOLATERÍA, CONFITERÍA Y SUS MATERIAS PRIMAS</t>
  </si>
  <si>
    <t>HORTOFRUTÍCOLA</t>
  </si>
  <si>
    <t>LÁCTEO</t>
  </si>
  <si>
    <t>PALMA, ACEITES – GRASAS VEGETALES Y BIOCOMBUSTIBLES</t>
  </si>
  <si>
    <t>NINGUNO</t>
  </si>
  <si>
    <t xml:space="preserve"> ASTILLERO</t>
  </si>
  <si>
    <t>Sectores PTP</t>
  </si>
  <si>
    <t>PROGRAMA DE FORMACIÓN CONTINUA ESPECIALIZADA - CONVOCATORIA DG - 0003 DE 2016</t>
  </si>
  <si>
    <t>FIRMA DEL DIRECTOR DE PROYECTO</t>
  </si>
  <si>
    <t>NOMBRE:</t>
  </si>
  <si>
    <t>CÉDULA:</t>
  </si>
  <si>
    <t>INFORMACIÓN POR CADA SESIÓN</t>
  </si>
  <si>
    <t>DEPARTAMENTO</t>
  </si>
  <si>
    <t>CUIDAD / MUNICIPIO</t>
  </si>
  <si>
    <t xml:space="preserve">Capac. Nal. Especializ. Experiencia 3 años </t>
  </si>
  <si>
    <t>Capac. Nal. Maestría Experiencia 3 años</t>
  </si>
  <si>
    <t xml:space="preserve">Capac. Nal. Doctorado Experiencia 3 años </t>
  </si>
  <si>
    <t>Capac. Internal. Tec. Experiencia 5 años</t>
  </si>
  <si>
    <t>Capac. Internal. Prof. Experiencia 5 años</t>
  </si>
  <si>
    <t>Capac. Internal. Especializ. Experiencia 5 años</t>
  </si>
  <si>
    <t>Capac. Internal. Maestría Experiencia 5 años</t>
  </si>
  <si>
    <t xml:space="preserve">Capac. Internal. Doctorado Experiencia 5 años </t>
  </si>
  <si>
    <t xml:space="preserve">
NÚMERO DE BENEFICIARIOS POR GRUPO</t>
  </si>
  <si>
    <t xml:space="preserve">
NOMBRE DE UNIDAD TEMÁTICA</t>
  </si>
  <si>
    <t xml:space="preserve">
TOTAL HORAS UNIDAD TEMÁTICA</t>
  </si>
  <si>
    <t xml:space="preserve">
NOMBRE DEL CAPACITADOR
</t>
  </si>
  <si>
    <t>COBERTURA GEOGRÁFICA</t>
  </si>
  <si>
    <t>Tipos de Documentos</t>
  </si>
  <si>
    <t>Cedula Ciudadania</t>
  </si>
  <si>
    <t>NIT</t>
  </si>
  <si>
    <t>Cedula Extranjeria</t>
  </si>
  <si>
    <t>Pasaporte</t>
  </si>
  <si>
    <t>Tarjeta de identidad</t>
  </si>
  <si>
    <t>Documento de indentificacion extranjero</t>
  </si>
  <si>
    <t xml:space="preserve">Capac. Nal. Profe. Experiencia 3 años </t>
  </si>
  <si>
    <t>Capacitadores</t>
  </si>
  <si>
    <t>REGIONAL</t>
  </si>
  <si>
    <t>EDAD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</si>
  <si>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</si>
  <si>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</si>
  <si>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</si>
  <si>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</si>
  <si>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</si>
  <si>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</si>
  <si>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</si>
  <si>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</si>
  <si>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</si>
  <si>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</si>
  <si>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</si>
  <si>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</si>
  <si>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</si>
  <si>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</si>
  <si>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</si>
  <si>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</si>
  <si>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</si>
  <si>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</si>
  <si>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</si>
  <si>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</si>
  <si>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</si>
  <si>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</si>
  <si>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PROVIDENCIA</t>
  </si>
  <si>
    <t>PUTUMAYO</t>
  </si>
  <si>
    <t>QUINDÍO</t>
  </si>
  <si>
    <t>RISARALDA</t>
  </si>
  <si>
    <t>SANTANDER</t>
  </si>
  <si>
    <t>SUCRE</t>
  </si>
  <si>
    <t>TOLIMA</t>
  </si>
  <si>
    <t>VALLE DEL CAUCA</t>
  </si>
  <si>
    <t>VAUPÉS</t>
  </si>
  <si>
    <t>VICHADA</t>
  </si>
  <si>
    <t xml:space="preserve">REGISTRO DE BENEFICIARIOS </t>
  </si>
  <si>
    <t>DATOS LUGAR DE EJECUCIÓN</t>
  </si>
  <si>
    <t>DATOS CONVINIENTE</t>
  </si>
  <si>
    <t>DATOS BENEFICIARIO</t>
  </si>
  <si>
    <t xml:space="preserve">COD REG </t>
  </si>
  <si>
    <t>NOMBRE REGIONAL</t>
  </si>
  <si>
    <t>COD DEP</t>
  </si>
  <si>
    <t>NOMBRE DEPARTAMENTO</t>
  </si>
  <si>
    <t>COD MUN</t>
  </si>
  <si>
    <t>NOMBRE MUNICIPIO</t>
  </si>
  <si>
    <t xml:space="preserve">NOMBRE CONVINIENTE  </t>
  </si>
  <si>
    <t xml:space="preserve">NÚMERO DE CONVENIO </t>
  </si>
  <si>
    <t>NOMBRE SECTOR ECONOMICO</t>
  </si>
  <si>
    <t>NOMBRE SUBSECTOR SECTOR ECONOMICO</t>
  </si>
  <si>
    <t>MODALIDAD DE PARTICIPACIÓN</t>
  </si>
  <si>
    <t>NOMBRE ACCIÓN DE FORMACIÓN</t>
  </si>
  <si>
    <t>HORAS TOTALES ACCIÓN DE FORMACIÓN</t>
  </si>
  <si>
    <t>NÚMERO IDENTIFICACIÓN</t>
  </si>
  <si>
    <t>PRIMER APELLIDO</t>
  </si>
  <si>
    <t>SEGUNDO APELLIDO</t>
  </si>
  <si>
    <t>NOMBRE(S)</t>
  </si>
  <si>
    <t>GÉNERO (F/M)</t>
  </si>
  <si>
    <t>NO. ALUMNOS EGRESADOS</t>
  </si>
  <si>
    <t>ESTRATO SOCIO - ECONOMICO</t>
  </si>
  <si>
    <t>NÚMERO DE CELULAR</t>
  </si>
  <si>
    <t>COD
DEP 
DOM</t>
  </si>
  <si>
    <t>DEPARTAMENTO DE DOMICILIO</t>
  </si>
  <si>
    <t>COD MUN DOM</t>
  </si>
  <si>
    <t>NOMBRE MUNICIPIO DE DOMICILIO</t>
  </si>
  <si>
    <t>BARRIO / VEREDA</t>
  </si>
  <si>
    <t>DIRECCION DOMICILIO</t>
  </si>
  <si>
    <t>HORAS DICTADAS DEL CURSO</t>
  </si>
  <si>
    <t>FECHA DE CERTIFICACIÓN DEL ALUMNO</t>
  </si>
  <si>
    <t>SENA - BENEFICIARIO TRANSFERENCIA DE TECNOLOGÍA Y CONOCIMIENTO</t>
  </si>
  <si>
    <t>CARACTERIZACIÓN población a la que pertenece</t>
  </si>
  <si>
    <t>NIVEL OCUPACIONAL
(Nivel operativo, nivel medio, nivel de alta dirección)</t>
  </si>
  <si>
    <t>HA SIDO BENEFICIARIO DEL PFCE EN AÑOS ANTERIORES?</t>
  </si>
  <si>
    <t>NA</t>
  </si>
  <si>
    <t>TIPO IDENTIFICACIÓN DEL ALUMNO</t>
  </si>
  <si>
    <t>NOMBRE CARACTERIZACION DE LA POBLACION</t>
  </si>
  <si>
    <t>CODIGO REGIONAL</t>
  </si>
  <si>
    <t>MUNICIPIO</t>
  </si>
  <si>
    <t>CODIGO MUNICIPIO</t>
  </si>
  <si>
    <t>GENERO</t>
  </si>
  <si>
    <t>BENEFICIARIO SENA</t>
  </si>
  <si>
    <t>COMERCIO</t>
  </si>
  <si>
    <t>AGROPECUARIO</t>
  </si>
  <si>
    <t>CEDULA DE CIUDADANIA</t>
  </si>
  <si>
    <t xml:space="preserve"> NINGUNA</t>
  </si>
  <si>
    <t>ABEJORRAL</t>
  </si>
  <si>
    <t>FEMENINO</t>
  </si>
  <si>
    <t>ESTRATO 1</t>
  </si>
  <si>
    <t>SI</t>
  </si>
  <si>
    <t>INDUSTRIAL</t>
  </si>
  <si>
    <t>CEDULA DE EXTRANJERIA</t>
  </si>
  <si>
    <t>INDIGENAS DESPLAZADOS POR LA VIOLENCIA</t>
  </si>
  <si>
    <t>ABREGO</t>
  </si>
  <si>
    <t>MASCULINO</t>
  </si>
  <si>
    <t>ESTRATO 2</t>
  </si>
  <si>
    <t>NO</t>
  </si>
  <si>
    <t>PRIMARIO Y EXTRACTIVO</t>
  </si>
  <si>
    <t>CONSTRUCCION</t>
  </si>
  <si>
    <t>INDIGENAS DESPLAZADOS POR LA VIOLENCIA CABEZA DE FAMILIA</t>
  </si>
  <si>
    <t>ABRIAQUI</t>
  </si>
  <si>
    <t>ESTRATO 3</t>
  </si>
  <si>
    <t>SERVICIOS</t>
  </si>
  <si>
    <t>EDUCACION</t>
  </si>
  <si>
    <t>PASAPORTE COLOMBIANO DIPLOMATICO</t>
  </si>
  <si>
    <t xml:space="preserve">DESPLAZADOS POR LA VIOLENCIA 
</t>
  </si>
  <si>
    <t>ACACIAS</t>
  </si>
  <si>
    <t>ESTRATO 4</t>
  </si>
  <si>
    <t>TRANSVERSAL</t>
  </si>
  <si>
    <t>ELECTRICIDAD</t>
  </si>
  <si>
    <t>PASAPORTE COLOMBIANO OFICIAL</t>
  </si>
  <si>
    <t xml:space="preserve">DESPLAZADOS POR LA VIOLENCIA CABEZA DE FAMILIA 
</t>
  </si>
  <si>
    <t>BOGOTÁ</t>
  </si>
  <si>
    <t>ACANDI</t>
  </si>
  <si>
    <t>ESTRATO 5</t>
  </si>
  <si>
    <t>SIN IDENTIFICAR</t>
  </si>
  <si>
    <t>ENTIDADES PUBLICAS Y EO</t>
  </si>
  <si>
    <t>PASAPORTE COLOMBIANO ORDINARIO</t>
  </si>
  <si>
    <t>AFROCOLOMBIANOS DESPLAZADOS POR LA VIOLENCIA</t>
  </si>
  <si>
    <t>BOLIVAR</t>
  </si>
  <si>
    <t>ACEVEDO</t>
  </si>
  <si>
    <t>ESTRATO 6</t>
  </si>
  <si>
    <t>HOTELERIA Y TURISMO</t>
  </si>
  <si>
    <t>PASAPORTE DIPLOMATICO EXTRANJERO</t>
  </si>
  <si>
    <t>AFROCOLOMBIANOS DESPLAZADOS POR LA VIOLENCIA 
CABEZA DE FAMILIA</t>
  </si>
  <si>
    <t>BOYACA</t>
  </si>
  <si>
    <t>ACHI</t>
  </si>
  <si>
    <t>INDUSTRIA</t>
  </si>
  <si>
    <t>PASAPORTE OFICIAL EXTRANJERO</t>
  </si>
  <si>
    <t>DESPLAZADOS DISCAPACITADOS</t>
  </si>
  <si>
    <t>AGRADO</t>
  </si>
  <si>
    <t>MINERIA</t>
  </si>
  <si>
    <t>PASAPORTE ORDINARIO EXTRANJERO</t>
  </si>
  <si>
    <t xml:space="preserve">DESPLAZADOS POR FENOMENOS NATURALES </t>
  </si>
  <si>
    <t>AGUA DE DIOS</t>
  </si>
  <si>
    <t>SALUD</t>
  </si>
  <si>
    <t>TARJETA DE INDENTIDAD</t>
  </si>
  <si>
    <t>DESPLAZADOS POR FENOMENOS NATURALES
 CABEZA DE FAMILIA</t>
  </si>
  <si>
    <t>AGUACHICA</t>
  </si>
  <si>
    <t>DISCAPACITADOS</t>
  </si>
  <si>
    <t>AGUADA</t>
  </si>
  <si>
    <t>TEXTILES</t>
  </si>
  <si>
    <t>DISCAPACITADO LIMITACION AUDITIVA</t>
  </si>
  <si>
    <t>AGUADAS</t>
  </si>
  <si>
    <t>DISCAPACITADO LIMITACION VISUAL</t>
  </si>
  <si>
    <t>AGUAZUL</t>
  </si>
  <si>
    <t>VIGILANCIA</t>
  </si>
  <si>
    <t>DISCAPACITADO LIMITACION FISICA</t>
  </si>
  <si>
    <t>CORDOBA</t>
  </si>
  <si>
    <t>AGUSTIN CODAZZI</t>
  </si>
  <si>
    <t>MANUFACTURA</t>
  </si>
  <si>
    <t>DISCAPACITADO COGNITIVO</t>
  </si>
  <si>
    <t>AIPE</t>
  </si>
  <si>
    <t>DISCAPACITADO MENTAL</t>
  </si>
  <si>
    <t>ALBAN</t>
  </si>
  <si>
    <t>INDIGENAS</t>
  </si>
  <si>
    <t>ALBAN (SAN JOSE)</t>
  </si>
  <si>
    <t>INPEC</t>
  </si>
  <si>
    <t>ALBANIA</t>
  </si>
  <si>
    <t>JOVENES VULNERABLES</t>
  </si>
  <si>
    <t>ADOLESCENTE EN CONFLICTO CON LA LEY PENAL</t>
  </si>
  <si>
    <t>MUJER CABEZA DE FAMILIA</t>
  </si>
  <si>
    <t>ALCALA</t>
  </si>
  <si>
    <t>NEGRITUDES</t>
  </si>
  <si>
    <t>ALDANA</t>
  </si>
  <si>
    <t>PROC REINTEGRACION</t>
  </si>
  <si>
    <t>ALEJANDRIA</t>
  </si>
  <si>
    <t>ADOLESCENTE DESVINCULADO DE GRUPOS ARMADOS ORGANIZADOS
 AL MARGEN DE LA LEY</t>
  </si>
  <si>
    <t>ALGARROBO</t>
  </si>
  <si>
    <t>TERCERA EDAD</t>
  </si>
  <si>
    <t>ALGECIRAS</t>
  </si>
  <si>
    <t>ADOLESCENTE TRABAJADOR</t>
  </si>
  <si>
    <t>ALMAGUER</t>
  </si>
  <si>
    <t>ARTESANOS</t>
  </si>
  <si>
    <t>SAN ANDRES</t>
  </si>
  <si>
    <t>ALMEIDA</t>
  </si>
  <si>
    <t>MICROEMPRESAS</t>
  </si>
  <si>
    <t>ALPUJARRA</t>
  </si>
  <si>
    <t>EMPRENDEDORES</t>
  </si>
  <si>
    <t>ALTAMIRA</t>
  </si>
  <si>
    <t>REMITIDOS POR EL CIE</t>
  </si>
  <si>
    <t>ALTO BAUDO (PIE DE PATO)</t>
  </si>
  <si>
    <t>REMITIDOS POR EL PAL</t>
  </si>
  <si>
    <t>ALTOS DEL ROSARIO</t>
  </si>
  <si>
    <t>SENA EMPRESAS/INDIVIDUAL</t>
  </si>
  <si>
    <t>SOLDADOS CAMPESINOS</t>
  </si>
  <si>
    <t>ALVARADO</t>
  </si>
  <si>
    <t>SENA EMPRESAS/AGRUPADO</t>
  </si>
  <si>
    <t>SOBREVIVIENTES MINAS ANTIPERSONALES</t>
  </si>
  <si>
    <t>AMAGA</t>
  </si>
  <si>
    <t>SENA EMPRESAS/SENA GREMIO</t>
  </si>
  <si>
    <t>AFROCOLOMBIANOS</t>
  </si>
  <si>
    <t>AMALFI</t>
  </si>
  <si>
    <t>SENA EMPRESAS/GREMIO COLECTIVO</t>
  </si>
  <si>
    <t>PALENQUEROS</t>
  </si>
  <si>
    <t>AMBALEMA</t>
  </si>
  <si>
    <t>ALTA GERENCIA/INDIVIDUAL</t>
  </si>
  <si>
    <t>RAIZALES</t>
  </si>
  <si>
    <t>ANAPOIMA</t>
  </si>
  <si>
    <t>ALTA GERENCIA/AGRUPADO</t>
  </si>
  <si>
    <t>ANCUYA</t>
  </si>
  <si>
    <t>ALTA GERENCIA/SENA GREMIO</t>
  </si>
  <si>
    <t>ANDALUCIA</t>
  </si>
  <si>
    <t>ALTA GERENCIA/GREMIO COLECTIVO</t>
  </si>
  <si>
    <t>ANDES</t>
  </si>
  <si>
    <t>ANGELOPOLIS</t>
  </si>
  <si>
    <t>SENA EMPRESAS</t>
  </si>
  <si>
    <t>ANGOSTURA</t>
  </si>
  <si>
    <t>ALTA GERENCIA</t>
  </si>
  <si>
    <t>ANOLAIMA</t>
  </si>
  <si>
    <t>ANORI</t>
  </si>
  <si>
    <t>ANSERMA</t>
  </si>
  <si>
    <t>AGRUPADO</t>
  </si>
  <si>
    <t>ANSERMANUEVO</t>
  </si>
  <si>
    <t>SENA GREMIO</t>
  </si>
  <si>
    <t>GREMIO COLECTIVO</t>
  </si>
  <si>
    <t>ANZA</t>
  </si>
  <si>
    <t>ANZOATEGUI</t>
  </si>
  <si>
    <t>APARTADO</t>
  </si>
  <si>
    <t>APIA</t>
  </si>
  <si>
    <t>AQUITANIA</t>
  </si>
  <si>
    <t>ARACATACA</t>
  </si>
  <si>
    <t>ARANZAZU</t>
  </si>
  <si>
    <t>ARATOCA</t>
  </si>
  <si>
    <t>ARAUQUITA</t>
  </si>
  <si>
    <t>ARBELAEZ</t>
  </si>
  <si>
    <t>ARBOLEDA (BERRUECOS)</t>
  </si>
  <si>
    <t>ARBOLEDAS</t>
  </si>
  <si>
    <t>ARBOLETES</t>
  </si>
  <si>
    <t>ARCABUCO</t>
  </si>
  <si>
    <t>ARENAL</t>
  </si>
  <si>
    <t>ARGELIA</t>
  </si>
  <si>
    <t>ARIGUANI (EL DIFICIL)</t>
  </si>
  <si>
    <t>ARJONA</t>
  </si>
  <si>
    <t>ARMENIA</t>
  </si>
  <si>
    <t>ARMERO (GUAYABAL)</t>
  </si>
  <si>
    <t>ARROYOHONDO</t>
  </si>
  <si>
    <t>ASTREA</t>
  </si>
  <si>
    <t>ATACO</t>
  </si>
  <si>
    <t>ATRATO (YUTO)</t>
  </si>
  <si>
    <t>AYAPEL</t>
  </si>
  <si>
    <t>BAGADO</t>
  </si>
  <si>
    <t>BAHIA SOLANO (MUTIS)</t>
  </si>
  <si>
    <t>BAJO BAUDO   (PIZARRO)</t>
  </si>
  <si>
    <t>BALBOA</t>
  </si>
  <si>
    <t>BARANOA</t>
  </si>
  <si>
    <t>BARAYA</t>
  </si>
  <si>
    <t>BARBACOAS</t>
  </si>
  <si>
    <t>BARBOSA</t>
  </si>
  <si>
    <t>BARICHARA</t>
  </si>
  <si>
    <t>BARRANCA DE UPIA</t>
  </si>
  <si>
    <t>BARRANCABERMEJA</t>
  </si>
  <si>
    <t>BARRANCAS</t>
  </si>
  <si>
    <t>BARRANCO DE LOBA</t>
  </si>
  <si>
    <t>BARRANQUILLA</t>
  </si>
  <si>
    <t>BECERRIL</t>
  </si>
  <si>
    <t>BELALCAZAR</t>
  </si>
  <si>
    <t>BELEN</t>
  </si>
  <si>
    <t>BELEN DE BAJIRA</t>
  </si>
  <si>
    <t>BELEN DE LOS ANDAQUIES</t>
  </si>
  <si>
    <t>BELEN DE UMBRIA</t>
  </si>
  <si>
    <t>BELLO</t>
  </si>
  <si>
    <t>BELMIRA</t>
  </si>
  <si>
    <t>BELTRAN</t>
  </si>
  <si>
    <t>BERBEO</t>
  </si>
  <si>
    <t>BETANIA</t>
  </si>
  <si>
    <t>BETEITIVA</t>
  </si>
  <si>
    <t>BETULIA</t>
  </si>
  <si>
    <t>BITUIMA</t>
  </si>
  <si>
    <t>BOAVITA</t>
  </si>
  <si>
    <t>BOCHALEMA</t>
  </si>
  <si>
    <t>BOGOTA D. C.</t>
  </si>
  <si>
    <t>BOJACA</t>
  </si>
  <si>
    <t>BOJAYA (BELLAVISTA)</t>
  </si>
  <si>
    <t>BOSCONIA</t>
  </si>
  <si>
    <t>BRICEÑO</t>
  </si>
  <si>
    <t>BUCARAMANGA</t>
  </si>
  <si>
    <t>BUCARASICA</t>
  </si>
  <si>
    <t>BUENAVENTURA</t>
  </si>
  <si>
    <t>BUENAVISTA</t>
  </si>
  <si>
    <t>BUENOS AIRES</t>
  </si>
  <si>
    <t>BUESACO</t>
  </si>
  <si>
    <t>BUGA</t>
  </si>
  <si>
    <t>BUGALAGRANDE</t>
  </si>
  <si>
    <t>BURITICA</t>
  </si>
  <si>
    <t>BUSBANZA</t>
  </si>
  <si>
    <t>CABRERA</t>
  </si>
  <si>
    <t>CABUYARO</t>
  </si>
  <si>
    <t>CACERES</t>
  </si>
  <si>
    <t>CACHIPAY</t>
  </si>
  <si>
    <t>CACHIRA</t>
  </si>
  <si>
    <t>CACOTA</t>
  </si>
  <si>
    <t>CAICEDO</t>
  </si>
  <si>
    <t>CAICEDONIA</t>
  </si>
  <si>
    <t>CAIMITO</t>
  </si>
  <si>
    <t>CAJAMARCA</t>
  </si>
  <si>
    <t>CAJIBIO</t>
  </si>
  <si>
    <t>CAJICA</t>
  </si>
  <si>
    <t>CALAMAR</t>
  </si>
  <si>
    <t>CALARCA</t>
  </si>
  <si>
    <t>CALDONO</t>
  </si>
  <si>
    <t>CALI</t>
  </si>
  <si>
    <t>CALIFORNIA</t>
  </si>
  <si>
    <t>CALIMA (DARIEN)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</si>
  <si>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</si>
  <si>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</si>
  <si>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</si>
  <si>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</si>
  <si>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</si>
  <si>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</si>
  <si>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</si>
  <si>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</si>
  <si>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CANTON DEL SAN PABLO</t>
  </si>
  <si>
    <t>CAÑASGORDAS</t>
  </si>
  <si>
    <t>CAPARRAPI</t>
  </si>
  <si>
    <t>CAPITANEJO</t>
  </si>
  <si>
    <t>CAQUEZA</t>
  </si>
  <si>
    <t>CARACOLI</t>
  </si>
  <si>
    <t>CARAMANTA</t>
  </si>
  <si>
    <t>CARCASI</t>
  </si>
  <si>
    <t>CAREPA</t>
  </si>
  <si>
    <t>CARMEN DE APICALA</t>
  </si>
  <si>
    <t>CARMEN DE CARUPA</t>
  </si>
  <si>
    <t>CARMEN DE VIBORAL</t>
  </si>
  <si>
    <t>CARMEN DEL DARIEN</t>
  </si>
  <si>
    <t>CAROLINA</t>
  </si>
  <si>
    <t>CARTAGENA</t>
  </si>
  <si>
    <t>CARTAGENA DEL CHAIRA</t>
  </si>
  <si>
    <t>CARTAGO</t>
  </si>
  <si>
    <t>CARURU</t>
  </si>
  <si>
    <t>CASABIANCA</t>
  </si>
  <si>
    <t>CASTILLA LA NUEVA</t>
  </si>
  <si>
    <t>CAUCASIA</t>
  </si>
  <si>
    <t>CEPITA</t>
  </si>
  <si>
    <t>CERETE</t>
  </si>
  <si>
    <t>CERINZA</t>
  </si>
  <si>
    <t>CERRITO</t>
  </si>
  <si>
    <t>CERRO SAN ANTONIO</t>
  </si>
  <si>
    <t>CERTEGUI</t>
  </si>
  <si>
    <t>CHACHAGUI</t>
  </si>
  <si>
    <t>CHAGUANI</t>
  </si>
  <si>
    <t>CHALAN</t>
  </si>
  <si>
    <t>CHAMEZA</t>
  </si>
  <si>
    <t>CHAPARRAL</t>
  </si>
  <si>
    <t>CHARALA</t>
  </si>
  <si>
    <t>CHARTA</t>
  </si>
  <si>
    <t>CHIA</t>
  </si>
  <si>
    <t>CHIGORODO</t>
  </si>
  <si>
    <t>CHIMA</t>
  </si>
  <si>
    <t>CHIMICHAGUA</t>
  </si>
  <si>
    <t>CHINACOTA</t>
  </si>
  <si>
    <t>CHINAVITA</t>
  </si>
  <si>
    <t>CHINCHINA</t>
  </si>
  <si>
    <t>CHINU</t>
  </si>
  <si>
    <t>CHIPAQUE</t>
  </si>
  <si>
    <t>CHIPATA</t>
  </si>
  <si>
    <t>CHIQUINQUIRA</t>
  </si>
  <si>
    <t>CHIQUIZA</t>
  </si>
  <si>
    <t>CHIRIGUANA</t>
  </si>
  <si>
    <t>CHISCAS</t>
  </si>
  <si>
    <t>CHITA</t>
  </si>
  <si>
    <t>CHITAGA</t>
  </si>
  <si>
    <t>CHITARAQUE</t>
  </si>
  <si>
    <t>CHIVATA</t>
  </si>
  <si>
    <t>CHIVOLO</t>
  </si>
  <si>
    <t>CHIVOR</t>
  </si>
  <si>
    <t>CHOACHI</t>
  </si>
  <si>
    <t>CHOCONTA</t>
  </si>
  <si>
    <t>CICUCO</t>
  </si>
  <si>
    <t>CIENAGA</t>
  </si>
  <si>
    <t>CIENAGA DE ORO</t>
  </si>
  <si>
    <t>CIENEGA</t>
  </si>
  <si>
    <t>CIMITARRA</t>
  </si>
  <si>
    <t>CIRCASIA</t>
  </si>
  <si>
    <t>CISNEROS</t>
  </si>
  <si>
    <t>CLEMENCIA</t>
  </si>
  <si>
    <t>COCORNA</t>
  </si>
  <si>
    <t>COELLO</t>
  </si>
  <si>
    <t>COGUA</t>
  </si>
  <si>
    <t>COLOMBIA</t>
  </si>
  <si>
    <t>COLON</t>
  </si>
  <si>
    <t>COLON (GENOVA)</t>
  </si>
  <si>
    <t>COLOSO (RICAURTE) (RICAURTE)</t>
  </si>
  <si>
    <t>COMBITA</t>
  </si>
  <si>
    <t>CONCEPCION</t>
  </si>
  <si>
    <t>CONCORDIA</t>
  </si>
  <si>
    <t>CONDOTO</t>
  </si>
  <si>
    <t>CONFINES</t>
  </si>
  <si>
    <t>CONSACA</t>
  </si>
  <si>
    <t>CONTADERO</t>
  </si>
  <si>
    <t>CONTRATACION</t>
  </si>
  <si>
    <t>CONVENCION</t>
  </si>
  <si>
    <t>COPACABANA</t>
  </si>
  <si>
    <t>COPER</t>
  </si>
  <si>
    <t>CORINTO</t>
  </si>
  <si>
    <t>COROMORO</t>
  </si>
  <si>
    <t>COROZAL</t>
  </si>
  <si>
    <t>CORRALES</t>
  </si>
  <si>
    <t>COTA</t>
  </si>
  <si>
    <t>COTORRA</t>
  </si>
  <si>
    <t>COVARACHIA</t>
  </si>
  <si>
    <t>COVEÑAS</t>
  </si>
  <si>
    <t>COYAIMA</t>
  </si>
  <si>
    <t>CRAVO NORTE</t>
  </si>
  <si>
    <t>CUASPUD (CARLOSAMA)</t>
  </si>
  <si>
    <t>CUBARA</t>
  </si>
  <si>
    <t>CUBARRAL</t>
  </si>
  <si>
    <t>CUCAITA</t>
  </si>
  <si>
    <t>CUCUNUBA</t>
  </si>
  <si>
    <t>CUCUTA</t>
  </si>
  <si>
    <t>CUCUTILLA</t>
  </si>
  <si>
    <t>CUITIVA</t>
  </si>
  <si>
    <t>CUMARAL</t>
  </si>
  <si>
    <t>CUMARIBO</t>
  </si>
  <si>
    <t>CUMBAL</t>
  </si>
  <si>
    <t>CUMBITARA</t>
  </si>
  <si>
    <t>CUNDAY</t>
  </si>
  <si>
    <t>CURILLO</t>
  </si>
  <si>
    <t>CURITI</t>
  </si>
  <si>
    <t>CURUMANI</t>
  </si>
  <si>
    <t>DABEIBA</t>
  </si>
  <si>
    <t>DAGUA</t>
  </si>
  <si>
    <t>DIBULLA</t>
  </si>
  <si>
    <t>DISTRACCION</t>
  </si>
  <si>
    <t>DOLORES</t>
  </si>
  <si>
    <t>DON MATIAS</t>
  </si>
  <si>
    <t>DOS QUEBRADAS</t>
  </si>
  <si>
    <t>DUITAMA</t>
  </si>
  <si>
    <t>DURANIA</t>
  </si>
  <si>
    <t>EBEJICO</t>
  </si>
  <si>
    <t>EL AGUILA</t>
  </si>
  <si>
    <t>EL BAGRE</t>
  </si>
  <si>
    <t>EL BANCO</t>
  </si>
  <si>
    <t>EL CAIRO</t>
  </si>
  <si>
    <t>EL CALVARIO</t>
  </si>
  <si>
    <t>EL CARMEN</t>
  </si>
  <si>
    <t>EL CARMEN DE BOLIVAR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</si>
  <si>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</si>
  <si>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</si>
  <si>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</si>
  <si>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</si>
  <si>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</si>
  <si>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</si>
  <si>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</si>
  <si>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</si>
  <si>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</si>
  <si>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</si>
  <si>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</si>
  <si>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</si>
  <si>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</si>
  <si>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</si>
  <si>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</si>
  <si>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</si>
  <si>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PENOL</t>
  </si>
  <si>
    <t>EL PEÑON</t>
  </si>
  <si>
    <t>EL PIÑON</t>
  </si>
  <si>
    <t>EL PLAYON</t>
  </si>
  <si>
    <t>EL RETEN</t>
  </si>
  <si>
    <t>EL RETORNO</t>
  </si>
  <si>
    <t>EL ROBLE</t>
  </si>
  <si>
    <t>EL ROSAL</t>
  </si>
  <si>
    <t>EL ROSARIO</t>
  </si>
  <si>
    <t>EL TABLON</t>
  </si>
  <si>
    <t>EL TAMBO</t>
  </si>
  <si>
    <t>EL TARRA</t>
  </si>
  <si>
    <t>EL ZULIA</t>
  </si>
  <si>
    <t>ELIAS</t>
  </si>
  <si>
    <t>ENCINO</t>
  </si>
  <si>
    <t>ENCISO</t>
  </si>
  <si>
    <t>ENTRERRIOS</t>
  </si>
  <si>
    <t>ENVIGADO</t>
  </si>
  <si>
    <t>ESPINAL</t>
  </si>
  <si>
    <t>FACATATIVA</t>
  </si>
  <si>
    <t>FALAN</t>
  </si>
  <si>
    <t>FILADELFIA</t>
  </si>
  <si>
    <t>FILANDIA</t>
  </si>
  <si>
    <t>FIRAVITOBA</t>
  </si>
  <si>
    <t>FLANDES</t>
  </si>
  <si>
    <t>FLORENCIA</t>
  </si>
  <si>
    <t>FLORESTA</t>
  </si>
  <si>
    <t>FLORIAN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</si>
  <si>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</si>
  <si>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</si>
  <si>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</si>
  <si>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</si>
  <si>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</si>
  <si>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</si>
  <si>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</si>
  <si>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</si>
  <si>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</si>
  <si>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</si>
  <si>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</si>
  <si>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FUNDACION</t>
  </si>
  <si>
    <t>FUNES</t>
  </si>
  <si>
    <t>FUNZA</t>
  </si>
  <si>
    <t>FUQUENE</t>
  </si>
  <si>
    <t>FUSAGASUGA</t>
  </si>
  <si>
    <t>GACHALA</t>
  </si>
  <si>
    <t>GACHANCIPA</t>
  </si>
  <si>
    <t>GACHANTIVA</t>
  </si>
  <si>
    <t>GACHETA</t>
  </si>
  <si>
    <t>GALAN</t>
  </si>
  <si>
    <t>GALAPA</t>
  </si>
  <si>
    <t>GALERAS (NUEVA GRANADA)</t>
  </si>
  <si>
    <t>GAMA</t>
  </si>
  <si>
    <t>GAMARRA</t>
  </si>
  <si>
    <t>GAMBITA</t>
  </si>
  <si>
    <t>GAMEZA</t>
  </si>
  <si>
    <t>GARAGOA</t>
  </si>
  <si>
    <t>GARZON</t>
  </si>
  <si>
    <t>GENOVA</t>
  </si>
  <si>
    <t>GIGANTE</t>
  </si>
  <si>
    <t>GINEBRA</t>
  </si>
  <si>
    <t>GIRALDO</t>
  </si>
  <si>
    <t>GIRARDOT</t>
  </si>
  <si>
    <t>GIRARDOTA</t>
  </si>
  <si>
    <t>GIRON</t>
  </si>
  <si>
    <t>GOMEZ PLATA</t>
  </si>
  <si>
    <t>GONZALEZ</t>
  </si>
  <si>
    <t>GRAMALOTE</t>
  </si>
  <si>
    <t>GRANADA</t>
  </si>
  <si>
    <t>GUACA</t>
  </si>
  <si>
    <t>GUACAMAYAS</t>
  </si>
  <si>
    <t>GUACARI</t>
  </si>
  <si>
    <t>GUACHETA</t>
  </si>
  <si>
    <t>GUACHUCAL</t>
  </si>
  <si>
    <t>GUADALUPE</t>
  </si>
  <si>
    <t>GUADUAS</t>
  </si>
  <si>
    <t>GUAITARILLA</t>
  </si>
  <si>
    <t>GUALMATAN</t>
  </si>
  <si>
    <t>GUAMAL</t>
  </si>
  <si>
    <t>GUAMO</t>
  </si>
  <si>
    <t>GUAPI</t>
  </si>
  <si>
    <t>GUAPOTA</t>
  </si>
  <si>
    <t>GUARANDA</t>
  </si>
  <si>
    <t>GUARNE</t>
  </si>
  <si>
    <t>GUASCA</t>
  </si>
  <si>
    <t>GUATAPE</t>
  </si>
  <si>
    <t>GUATAQUI</t>
  </si>
  <si>
    <t>GUATAVITA</t>
  </si>
  <si>
    <t>GUATEQUE</t>
  </si>
  <si>
    <t>GUATICA</t>
  </si>
  <si>
    <t>GUAVATA</t>
  </si>
  <si>
    <t>GUAYABAL DE SIQUIMA</t>
  </si>
  <si>
    <t>GUAYABETAL</t>
  </si>
  <si>
    <t>GUAYATA</t>
  </si>
  <si>
    <t>GUEPSA</t>
  </si>
  <si>
    <t>GUICAN</t>
  </si>
  <si>
    <t>GUTIERREZ</t>
  </si>
  <si>
    <t>HACARI</t>
  </si>
  <si>
    <t>HATILLO DE LOBA</t>
  </si>
  <si>
    <t>HATO</t>
  </si>
  <si>
    <t>HATO COROZAL</t>
  </si>
  <si>
    <t>HATONUEVO</t>
  </si>
  <si>
    <t>HELICONIA</t>
  </si>
  <si>
    <t>HERRAN</t>
  </si>
  <si>
    <t>HERVEO</t>
  </si>
  <si>
    <t>HISPANIA</t>
  </si>
  <si>
    <t>HOBO</t>
  </si>
  <si>
    <t>HONDA</t>
  </si>
  <si>
    <t>IBAGUE</t>
  </si>
  <si>
    <t>ICONONZO</t>
  </si>
  <si>
    <t>ILES</t>
  </si>
  <si>
    <t>IMUES</t>
  </si>
  <si>
    <t>INIRIDA</t>
  </si>
  <si>
    <t>INZA</t>
  </si>
  <si>
    <t>IPIALES</t>
  </si>
  <si>
    <t>IQUIRA</t>
  </si>
  <si>
    <t>ISNOS</t>
  </si>
  <si>
    <t>ITAGUI</t>
  </si>
  <si>
    <t>ITSMINA</t>
  </si>
  <si>
    <t>ITUANGO</t>
  </si>
  <si>
    <t>IZA</t>
  </si>
  <si>
    <t>JAMBALO</t>
  </si>
  <si>
    <t>JAMUNDI</t>
  </si>
  <si>
    <t>JARDIN</t>
  </si>
  <si>
    <t>JENESANO</t>
  </si>
  <si>
    <t>JERICO</t>
  </si>
  <si>
    <t>JERUSALEN</t>
  </si>
  <si>
    <t>JESUS MARIA</t>
  </si>
  <si>
    <t>JORDAN</t>
  </si>
  <si>
    <t>JUAN DE ACOSTA</t>
  </si>
  <si>
    <t>JUNIN</t>
  </si>
  <si>
    <t>JURADO</t>
  </si>
  <si>
    <t>LA APARTADA (LA FRONTERA)</t>
  </si>
  <si>
    <t>LA ARGENTINA</t>
  </si>
  <si>
    <t>LA BELLEZA</t>
  </si>
  <si>
    <t>LA CALERA</t>
  </si>
  <si>
    <t>LA CAPILLA</t>
  </si>
  <si>
    <t>LA CEJA</t>
  </si>
  <si>
    <t>LA CELIA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</si>
  <si>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</si>
  <si>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</si>
  <si>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</si>
  <si>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</si>
  <si>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</si>
  <si>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</si>
  <si>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</si>
  <si>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</si>
  <si>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</si>
  <si>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</si>
  <si>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</si>
  <si>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</si>
  <si>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</si>
  <si>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</si>
  <si>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</si>
  <si>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</si>
  <si>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PAZ (ROBLES)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</si>
  <si>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</si>
  <si>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</si>
  <si>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</si>
  <si>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</si>
  <si>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</si>
  <si>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</si>
  <si>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</si>
  <si>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</si>
  <si>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</si>
  <si>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UNION</t>
  </si>
  <si>
    <t>LA URIBE</t>
  </si>
  <si>
    <t>LA UVITA</t>
  </si>
  <si>
    <t>LA VEGA</t>
  </si>
  <si>
    <t>LA VICTORIA</t>
  </si>
  <si>
    <t>LA VIRGINIA</t>
  </si>
  <si>
    <t>LABATECA</t>
  </si>
  <si>
    <t>LABRANZAGRANDE</t>
  </si>
  <si>
    <t>LANDAZURI</t>
  </si>
  <si>
    <t>LEBRIJA</t>
  </si>
  <si>
    <t>LEIVA</t>
  </si>
  <si>
    <t>LEJANIAS</t>
  </si>
  <si>
    <t>LENGUAZAQUE</t>
  </si>
  <si>
    <t>LERIDA</t>
  </si>
  <si>
    <t>LETICIA</t>
  </si>
  <si>
    <t>LIBANO</t>
  </si>
  <si>
    <t>LIBORINA</t>
  </si>
  <si>
    <t>LINARES</t>
  </si>
  <si>
    <t>LLORO</t>
  </si>
  <si>
    <t>LOPEZ (MICAY)</t>
  </si>
  <si>
    <t>LORICA</t>
  </si>
  <si>
    <t>LOS ANDES (SOTOMAYOR)</t>
  </si>
  <si>
    <t>LOS CORDOBAS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</si>
  <si>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</si>
  <si>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</si>
  <si>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</si>
  <si>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</si>
  <si>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</si>
  <si>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</si>
  <si>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</si>
  <si>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</si>
  <si>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</si>
  <si>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</si>
  <si>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MAGANGUE</t>
  </si>
  <si>
    <t>MAGUI (PAYAN)</t>
  </si>
  <si>
    <t>MAHATES</t>
  </si>
  <si>
    <t>MAICAO</t>
  </si>
  <si>
    <t>MAJAGUAL</t>
  </si>
  <si>
    <t>MALAGA</t>
  </si>
  <si>
    <t>MALAMBO</t>
  </si>
  <si>
    <t>MALLAMA (PIEDRANCHA)</t>
  </si>
  <si>
    <t>MANATI</t>
  </si>
  <si>
    <t>MANAURE</t>
  </si>
  <si>
    <t>MANAURE BALCON DEL CESAR</t>
  </si>
  <si>
    <t>MANI</t>
  </si>
  <si>
    <t>MANIZALES</t>
  </si>
  <si>
    <t>MANTA</t>
  </si>
  <si>
    <t>MANZANARES</t>
  </si>
  <si>
    <t>MAPIRIPAN</t>
  </si>
  <si>
    <t>MARGARITA</t>
  </si>
  <si>
    <t>MARIA LA BAJA</t>
  </si>
  <si>
    <t>MARINILLA</t>
  </si>
  <si>
    <t>MARIPI</t>
  </si>
  <si>
    <t>MARIQUITA</t>
  </si>
  <si>
    <t>MARMATO</t>
  </si>
  <si>
    <t>MARQUETALIA</t>
  </si>
  <si>
    <t>MARSELLA</t>
  </si>
  <si>
    <t>MARULANDA</t>
  </si>
  <si>
    <t>MATANZA</t>
  </si>
  <si>
    <t>MEDELLIN</t>
  </si>
  <si>
    <t>MEDINA</t>
  </si>
  <si>
    <t>MEDIO ATRATO</t>
  </si>
  <si>
    <t>MEDIO BAUDO</t>
  </si>
  <si>
    <t>MEDIO SAN JUAN</t>
  </si>
  <si>
    <t>MELGAR</t>
  </si>
  <si>
    <t>MERCADERES</t>
  </si>
  <si>
    <t>MESETAS</t>
  </si>
  <si>
    <t>MILAN</t>
  </si>
  <si>
    <t>MIRAFLORES</t>
  </si>
  <si>
    <t>MIRANDA</t>
  </si>
  <si>
    <t>MISTRATO</t>
  </si>
  <si>
    <t>MITU</t>
  </si>
  <si>
    <t>MOCOA</t>
  </si>
  <si>
    <t>MOGOTES</t>
  </si>
  <si>
    <t>MOLAGAVITA</t>
  </si>
  <si>
    <t>MOMIL</t>
  </si>
  <si>
    <t>MOMPOS</t>
  </si>
  <si>
    <t>MONGUA</t>
  </si>
  <si>
    <t>MONGUI</t>
  </si>
  <si>
    <t>MONIQUIRA</t>
  </si>
  <si>
    <t>MONTEBELLO</t>
  </si>
  <si>
    <t>MONTECRISTO</t>
  </si>
  <si>
    <t>MONTELIBANO</t>
  </si>
  <si>
    <t>MONTENEGRO</t>
  </si>
  <si>
    <t>MONTERIA</t>
  </si>
  <si>
    <t>MONTERREY</t>
  </si>
  <si>
    <t>MOÑITOS</t>
  </si>
  <si>
    <t>MORALES</t>
  </si>
  <si>
    <t>MORELIA</t>
  </si>
  <si>
    <t>MORROA</t>
  </si>
  <si>
    <t>MOSQUERA</t>
  </si>
  <si>
    <t>MOTAVITA</t>
  </si>
  <si>
    <t>MURILLO</t>
  </si>
  <si>
    <t>MURINDO</t>
  </si>
  <si>
    <t>MUTATA</t>
  </si>
  <si>
    <t>MUTISCUA</t>
  </si>
  <si>
    <t>MUZO</t>
  </si>
  <si>
    <t>NARINO</t>
  </si>
  <si>
    <t>NATAGA</t>
  </si>
  <si>
    <t>NATAGAIMA</t>
  </si>
  <si>
    <t>NECHI</t>
  </si>
  <si>
    <t>NECOCLI</t>
  </si>
  <si>
    <t>NEIRA</t>
  </si>
  <si>
    <t>NEIVA</t>
  </si>
  <si>
    <t>NEMOCON</t>
  </si>
  <si>
    <t>NILO</t>
  </si>
  <si>
    <t>NIMAIMA</t>
  </si>
  <si>
    <t>NOBSA</t>
  </si>
  <si>
    <t>NOCAIMA</t>
  </si>
  <si>
    <t>NORCASIA</t>
  </si>
  <si>
    <t>NOVITA</t>
  </si>
  <si>
    <t>NUEVA GRANADA</t>
  </si>
  <si>
    <t>NUEVO COLON</t>
  </si>
  <si>
    <t>NUNCHIA</t>
  </si>
  <si>
    <t>NUQUI</t>
  </si>
  <si>
    <t>OBANDO</t>
  </si>
  <si>
    <t>OCAMONTE</t>
  </si>
  <si>
    <t>OCAÑA</t>
  </si>
  <si>
    <t>OIBA</t>
  </si>
  <si>
    <t>OICATA</t>
  </si>
  <si>
    <t>OLAYA</t>
  </si>
  <si>
    <t>OLAYA HERRERA</t>
  </si>
  <si>
    <t>ONZAGA</t>
  </si>
  <si>
    <t>OPORAPA</t>
  </si>
  <si>
    <t>ORITO</t>
  </si>
  <si>
    <t>OROCUE</t>
  </si>
  <si>
    <t>ORTEGA</t>
  </si>
  <si>
    <t>OSPINA</t>
  </si>
  <si>
    <t>OTANCHE</t>
  </si>
  <si>
    <t>OVEJAS</t>
  </si>
  <si>
    <t>PACHAVITA</t>
  </si>
  <si>
    <t>PACHO</t>
  </si>
  <si>
    <t>PACORA</t>
  </si>
  <si>
    <t>PADILLA</t>
  </si>
  <si>
    <t>PAEZ</t>
  </si>
  <si>
    <t>PAEZ (BELALCAZAR)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</si>
  <si>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</si>
  <si>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</si>
  <si>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</si>
  <si>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</si>
  <si>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</si>
  <si>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</si>
  <si>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</si>
  <si>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</si>
  <si>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</si>
  <si>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</si>
  <si>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</si>
  <si>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</si>
  <si>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</si>
  <si>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</si>
  <si>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</si>
  <si>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PANDI</t>
  </si>
  <si>
    <t>PANQUEBA</t>
  </si>
  <si>
    <t>PARAMO</t>
  </si>
  <si>
    <t>PARATEBUENO</t>
  </si>
  <si>
    <t>PASCA</t>
  </si>
  <si>
    <t>PASTO</t>
  </si>
  <si>
    <t>PATIA(EL BORDO)</t>
  </si>
  <si>
    <t>PAUNA</t>
  </si>
  <si>
    <t>PAYA</t>
  </si>
  <si>
    <t>PAZ DE ARIPORO</t>
  </si>
  <si>
    <t>PAZ DE RIO</t>
  </si>
  <si>
    <t>PEDRAZA</t>
  </si>
  <si>
    <t>PELAYA</t>
  </si>
  <si>
    <t>PENSILVANIA</t>
  </si>
  <si>
    <t>PEÑOL</t>
  </si>
  <si>
    <t>PEQUE</t>
  </si>
  <si>
    <t>PEREIRA</t>
  </si>
  <si>
    <t>PIAMONTE</t>
  </si>
  <si>
    <t>PIEDECUESTA</t>
  </si>
  <si>
    <t>PIEDRAS</t>
  </si>
  <si>
    <t>PIENDAMO</t>
  </si>
  <si>
    <t>PIJAO</t>
  </si>
  <si>
    <t>PIJIÑO DEL CARMEN</t>
  </si>
  <si>
    <t>PINCHOTE</t>
  </si>
  <si>
    <t>PINILLOS</t>
  </si>
  <si>
    <t>PIOJO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</si>
  <si>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</si>
  <si>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</si>
  <si>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</si>
  <si>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</si>
  <si>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</si>
  <si>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</si>
  <si>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</si>
  <si>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</si>
  <si>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</si>
  <si>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</si>
  <si>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POPAYAN</t>
  </si>
  <si>
    <t>PORE</t>
  </si>
  <si>
    <t>POTOSI</t>
  </si>
  <si>
    <t>PRADERA</t>
  </si>
  <si>
    <t>PRADO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</si>
  <si>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</si>
  <si>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</si>
  <si>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</si>
  <si>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</si>
  <si>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</si>
  <si>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</si>
  <si>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</si>
  <si>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 LEGUIZAMO</t>
  </si>
  <si>
    <t>PUERTO ASIS</t>
  </si>
  <si>
    <t>PUERTO BERRIO</t>
  </si>
  <si>
    <t>PUERTO BOYACA</t>
  </si>
  <si>
    <t>PUERTO CAICEDO</t>
  </si>
  <si>
    <t>PUERTO CARREÑO</t>
  </si>
  <si>
    <t>PUERTO COLOMBIA</t>
  </si>
  <si>
    <t>PUERTO CONCORDIA</t>
  </si>
  <si>
    <t>PUERTO ESCONDIDO</t>
  </si>
  <si>
    <t>PUERTO GAITAN</t>
  </si>
  <si>
    <t>PUERTO GUZMAN</t>
  </si>
  <si>
    <t>PUERTO LIBERTADOR</t>
  </si>
  <si>
    <t>PUERTO LLERAS</t>
  </si>
  <si>
    <t>PUERTO LOPEZ</t>
  </si>
  <si>
    <t>PUERTO NARE (LA MAGDALENA)</t>
  </si>
  <si>
    <t>PUERTO NARIÑO</t>
  </si>
  <si>
    <t>PUERTO PARRA</t>
  </si>
  <si>
    <t>PUERTO RICO</t>
  </si>
  <si>
    <t>PUERTO RONDON</t>
  </si>
  <si>
    <t>PUERTO SALGAR</t>
  </si>
  <si>
    <t>PUERTO SANTANDER</t>
  </si>
  <si>
    <t>PUERTO TEJADA</t>
  </si>
  <si>
    <t>PUERTO TRIUNFO</t>
  </si>
  <si>
    <t>PUERTO WILCHES</t>
  </si>
  <si>
    <t>PULI</t>
  </si>
  <si>
    <t>PUPIALES</t>
  </si>
  <si>
    <t>PURACE (COCONUCO)</t>
  </si>
  <si>
    <t>PURIFICACION</t>
  </si>
  <si>
    <t>PURISIMA</t>
  </si>
  <si>
    <t>QUEBRADANEGRA</t>
  </si>
  <si>
    <t>QUETAME</t>
  </si>
  <si>
    <t>QUIBDO</t>
  </si>
  <si>
    <t>QUIMBAYA</t>
  </si>
  <si>
    <t>QUINCHIA</t>
  </si>
  <si>
    <t>QUIPAMA</t>
  </si>
  <si>
    <t>QUIPILE</t>
  </si>
  <si>
    <t>RAFAEL REYES (APULO)</t>
  </si>
  <si>
    <t>RAGONVALIA</t>
  </si>
  <si>
    <t>RAMIRIQUI</t>
  </si>
  <si>
    <t>RAQUIRA</t>
  </si>
  <si>
    <t>RECETOR</t>
  </si>
  <si>
    <t>REGIDOR</t>
  </si>
  <si>
    <t>REMEDIOS</t>
  </si>
  <si>
    <t>REMOLINO</t>
  </si>
  <si>
    <t>REPELON</t>
  </si>
  <si>
    <t>RESTREPO</t>
  </si>
  <si>
    <t>RETIRO</t>
  </si>
  <si>
    <t>RICAURTE</t>
  </si>
  <si>
    <t>RIO DE ORO</t>
  </si>
  <si>
    <t>RIO IRO</t>
  </si>
  <si>
    <t>RIO QUITO</t>
  </si>
  <si>
    <t>RIO VIEJO</t>
  </si>
  <si>
    <t>RIOBLANCO</t>
  </si>
  <si>
    <t>RIOFRIO</t>
  </si>
  <si>
    <t>RIOHACHA</t>
  </si>
  <si>
    <t>RIONEGRO</t>
  </si>
  <si>
    <t>RIOSUCIO</t>
  </si>
  <si>
    <t>RIVERA</t>
  </si>
  <si>
    <t>ROBERTO PAYAN (SAN JOSE)</t>
  </si>
  <si>
    <t>ROLDANILLO</t>
  </si>
  <si>
    <t>RONCESVALLES</t>
  </si>
  <si>
    <t>RONDON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</si>
  <si>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</si>
  <si>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</si>
  <si>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</si>
  <si>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</si>
  <si>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</si>
  <si>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</si>
  <si>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</si>
  <si>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SABOYA</t>
  </si>
  <si>
    <t>SACAMA</t>
  </si>
  <si>
    <t>SACHICA</t>
  </si>
  <si>
    <t>SAHAGUN</t>
  </si>
  <si>
    <t>SALADOBLANCO</t>
  </si>
  <si>
    <t>SALAMINA</t>
  </si>
  <si>
    <t>SALAZAR</t>
  </si>
  <si>
    <t>SALDAÑA</t>
  </si>
  <si>
    <t>SALENTO</t>
  </si>
  <si>
    <t>SALGAR</t>
  </si>
  <si>
    <t>SAMACA</t>
  </si>
  <si>
    <t>SAMANA</t>
  </si>
  <si>
    <t>SAMANIEGO</t>
  </si>
  <si>
    <t>SAMPUES</t>
  </si>
  <si>
    <t>SAN AGUSTIN</t>
  </si>
  <si>
    <t>SAN ALBERTO</t>
  </si>
  <si>
    <t>SAN ANDRES SOTAVENTO</t>
  </si>
  <si>
    <t>SAN ANTERO</t>
  </si>
  <si>
    <t>SAN ANTONIO</t>
  </si>
  <si>
    <t>SAN ANTONIO DE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</si>
  <si>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</si>
  <si>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</si>
  <si>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</si>
  <si>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</si>
  <si>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</si>
  <si>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</si>
  <si>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</si>
  <si>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</si>
  <si>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CRISTOBAL</t>
  </si>
  <si>
    <t>SAN DIEGO</t>
  </si>
  <si>
    <t>SAN EDUARDO</t>
  </si>
  <si>
    <t>SAN ESTANISLAO</t>
  </si>
  <si>
    <t>SAN FERNANDO</t>
  </si>
  <si>
    <t>SAN FRANCISCO</t>
  </si>
  <si>
    <t>SAN GIL</t>
  </si>
  <si>
    <t>SAN JACINTO</t>
  </si>
  <si>
    <t>SAN JACINTO DEL CAUCA</t>
  </si>
  <si>
    <t>SAN JERONIMO</t>
  </si>
  <si>
    <t>SAN JOAQUIN</t>
  </si>
  <si>
    <t>SAN JOSE</t>
  </si>
  <si>
    <t>SAN JOSE DE LA MONTAÑA</t>
  </si>
  <si>
    <t>SAN JOSE DE MIRANDA</t>
  </si>
  <si>
    <t>SAN JOSE DE PARE</t>
  </si>
  <si>
    <t>SAN JOSE DEL FRAGUA</t>
  </si>
  <si>
    <t>SAN JOSE DEL GUAVIARE</t>
  </si>
  <si>
    <t>SAN JOSE DEL PALMAR</t>
  </si>
  <si>
    <t>SAN JUAN DE ARAMA</t>
  </si>
  <si>
    <t>SAN JUAN DE BETULIA</t>
  </si>
  <si>
    <t>SAN JUAN DE RIOSECO</t>
  </si>
  <si>
    <t>SAN JUAN DE URABA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</si>
  <si>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</si>
  <si>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</si>
  <si>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</si>
  <si>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</si>
  <si>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</si>
  <si>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</si>
  <si>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</si>
  <si>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MARCOS</t>
  </si>
  <si>
    <t>SAN MARTIN</t>
  </si>
  <si>
    <t>SAN MARTIN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</si>
  <si>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</si>
  <si>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</si>
  <si>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</si>
  <si>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</si>
  <si>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</si>
  <si>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</si>
  <si>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</si>
  <si>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</si>
  <si>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URABA</t>
  </si>
  <si>
    <t>SAN PELAYO</t>
  </si>
  <si>
    <t>SAN RAFAEL</t>
  </si>
  <si>
    <t>SAN ROQUE</t>
  </si>
  <si>
    <t>SAN SEBASTIAN</t>
  </si>
  <si>
    <t>SAN SEBASTIAN DE BUENAVISTA</t>
  </si>
  <si>
    <t>SAN VICENTE</t>
  </si>
  <si>
    <t>SAN VICENTE DE CHUCURI</t>
  </si>
  <si>
    <t>SAN VICENTE DEL CAGUAN</t>
  </si>
  <si>
    <t>SAN ZENON</t>
  </si>
  <si>
    <t>SANDONA</t>
  </si>
  <si>
    <t>SANTA ANA</t>
  </si>
  <si>
    <t>SANTA BARBARA</t>
  </si>
  <si>
    <t>SANTA BARBARA (ISCUANDE)</t>
  </si>
  <si>
    <t>SANTA BARBARA DE PINTO</t>
  </si>
  <si>
    <t>SANTA CATALINA</t>
  </si>
  <si>
    <t>SANTA HELENA DEL OPON</t>
  </si>
  <si>
    <t>SANTA ISABEL</t>
  </si>
  <si>
    <t>SANTA LUCIA</t>
  </si>
  <si>
    <t>SANTA MARIA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</si>
  <si>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</si>
  <si>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</si>
  <si>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</si>
  <si>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</si>
  <si>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</si>
  <si>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</si>
  <si>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ROSALIA</t>
  </si>
  <si>
    <t>SANTA SOFIA</t>
  </si>
  <si>
    <t>SANTACRUZ (GUACHAVES)</t>
  </si>
  <si>
    <t>SANTANA</t>
  </si>
  <si>
    <t>SANTANDER DE QUILICHAO</t>
  </si>
  <si>
    <t>SANTIAGO</t>
  </si>
  <si>
    <t>SANTO DOMINGO</t>
  </si>
  <si>
    <t>SANTO TOMAS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</si>
  <si>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</si>
  <si>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</si>
  <si>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</si>
  <si>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</si>
  <si>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</si>
  <si>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</si>
  <si>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</si>
  <si>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</si>
  <si>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SESQUILE</t>
  </si>
  <si>
    <t>SEVILLA</t>
  </si>
  <si>
    <t>SIACHOQUE</t>
  </si>
  <si>
    <t>SIBATE</t>
  </si>
  <si>
    <t>SIBUNDOY</t>
  </si>
  <si>
    <t>SILOS</t>
  </si>
  <si>
    <t>SILVANIA</t>
  </si>
  <si>
    <t>SILVIA</t>
  </si>
  <si>
    <t>SIMACOTA</t>
  </si>
  <si>
    <t>SIMIJACA</t>
  </si>
  <si>
    <t>SIMITI</t>
  </si>
  <si>
    <t>SINCE</t>
  </si>
  <si>
    <t>SINCELEJO</t>
  </si>
  <si>
    <t>SIPI</t>
  </si>
  <si>
    <t>SITIONUEVO</t>
  </si>
  <si>
    <t>SOACHA</t>
  </si>
  <si>
    <t>SOATA</t>
  </si>
  <si>
    <t>SOCHA</t>
  </si>
  <si>
    <t>SOCORRO</t>
  </si>
  <si>
    <t>SOCOTA</t>
  </si>
  <si>
    <t>SOGAMOSO</t>
  </si>
  <si>
    <t>SOLANO</t>
  </si>
  <si>
    <t>SOLEDAD</t>
  </si>
  <si>
    <t>SOLITA</t>
  </si>
  <si>
    <t>SOMONDOCO</t>
  </si>
  <si>
    <t>SONSON</t>
  </si>
  <si>
    <t>SOPETRAN</t>
  </si>
  <si>
    <t>SOPLAVIENTO</t>
  </si>
  <si>
    <t>SOPO</t>
  </si>
  <si>
    <t>SORA</t>
  </si>
  <si>
    <t>SORACA</t>
  </si>
  <si>
    <t>SOTAQUIRA</t>
  </si>
  <si>
    <t>SOTARA (PAISPAMBA)</t>
  </si>
  <si>
    <t>SUAITA</t>
  </si>
  <si>
    <t>SUAN</t>
  </si>
  <si>
    <t>SUAREZ</t>
  </si>
  <si>
    <t>SUAZA</t>
  </si>
  <si>
    <t>SUBACHOQUE</t>
  </si>
  <si>
    <t>SUESCA</t>
  </si>
  <si>
    <t>SUPATA</t>
  </si>
  <si>
    <t>SUPIA</t>
  </si>
  <si>
    <t>SURATA</t>
  </si>
  <si>
    <t>SUSA</t>
  </si>
  <si>
    <t>SUSACON</t>
  </si>
  <si>
    <t>SUTAMARCHAN</t>
  </si>
  <si>
    <t>SUTATAUSA</t>
  </si>
  <si>
    <t>SUTATENZA</t>
  </si>
  <si>
    <t>TABIO</t>
  </si>
  <si>
    <t>TADO</t>
  </si>
  <si>
    <t>TALAIGUA NUEVO</t>
  </si>
  <si>
    <t>TAMALAMEQUE</t>
  </si>
  <si>
    <t>TAMARA</t>
  </si>
  <si>
    <t>TAME</t>
  </si>
  <si>
    <t>TAMESIS</t>
  </si>
  <si>
    <t>TAMINANGO</t>
  </si>
  <si>
    <t>TANGUA</t>
  </si>
  <si>
    <t>TARAIRA</t>
  </si>
  <si>
    <t>TARAZA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</si>
  <si>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</si>
  <si>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</si>
  <si>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</si>
  <si>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</si>
  <si>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</si>
  <si>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</si>
  <si>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</si>
  <si>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</si>
  <si>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</si>
  <si>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</si>
  <si>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</si>
  <si>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</si>
  <si>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</si>
  <si>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</si>
  <si>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TIBANA</t>
  </si>
  <si>
    <t>TIBASOSA</t>
  </si>
  <si>
    <t>TIBIRITA</t>
  </si>
  <si>
    <t>TIBU</t>
  </si>
  <si>
    <t>TIERRALTA</t>
  </si>
  <si>
    <t>TIMANA</t>
  </si>
  <si>
    <t>TIMBIO</t>
  </si>
  <si>
    <t>TIMBIQUI</t>
  </si>
  <si>
    <t>TINJACA</t>
  </si>
  <si>
    <t>TIPACOQUE</t>
  </si>
  <si>
    <t>TIQUISIO (PUERTO RICO)</t>
  </si>
  <si>
    <t>TITIRIBI</t>
  </si>
  <si>
    <t>TOCA</t>
  </si>
  <si>
    <t>TOCAIMA</t>
  </si>
  <si>
    <t>TOCANCIPA</t>
  </si>
  <si>
    <t>TOGUI</t>
  </si>
  <si>
    <t>TOLEDO</t>
  </si>
  <si>
    <t>TOLU</t>
  </si>
  <si>
    <t>TOLUVIEJO</t>
  </si>
  <si>
    <t>TONA</t>
  </si>
  <si>
    <t>TOPAGA</t>
  </si>
  <si>
    <t>TOPAIPI</t>
  </si>
  <si>
    <t>TORIBIO</t>
  </si>
  <si>
    <t>TORO</t>
  </si>
  <si>
    <t>TOTA</t>
  </si>
  <si>
    <t>TOTORO</t>
  </si>
  <si>
    <t>TRINIDAD</t>
  </si>
  <si>
    <t>TRUJILLO</t>
  </si>
  <si>
    <t>TUBARA</t>
  </si>
  <si>
    <t>TULUA</t>
  </si>
  <si>
    <t>TUMACO</t>
  </si>
  <si>
    <t>TUNJA</t>
  </si>
  <si>
    <t>TUNUNGUA</t>
  </si>
  <si>
    <t>TUQUERRES</t>
  </si>
  <si>
    <t>TURBACO</t>
  </si>
  <si>
    <t>TURBANA</t>
  </si>
  <si>
    <t>TURBO</t>
  </si>
  <si>
    <t>TURMEQUE</t>
  </si>
  <si>
    <t>TUTA</t>
  </si>
  <si>
    <t>TUTASA</t>
  </si>
  <si>
    <t>UBALA</t>
  </si>
  <si>
    <t>UBAQUE</t>
  </si>
  <si>
    <t>UBATE</t>
  </si>
  <si>
    <t>ULLOA</t>
  </si>
  <si>
    <t>UMBITA</t>
  </si>
  <si>
    <t>UNE</t>
  </si>
  <si>
    <t>UNGUIA</t>
  </si>
  <si>
    <t>UNION PANAMERICANA</t>
  </si>
  <si>
    <t>URAMITA</t>
  </si>
  <si>
    <t>URIBIA</t>
  </si>
  <si>
    <t>URRAO</t>
  </si>
  <si>
    <t>URUMITA</t>
  </si>
  <si>
    <t>USIACURI</t>
  </si>
  <si>
    <t>UTICA</t>
  </si>
  <si>
    <t>VALDIVIA</t>
  </si>
  <si>
    <t>VALENCIA</t>
  </si>
  <si>
    <t>VALLE DE SAN JOSE</t>
  </si>
  <si>
    <t>VALLE DE SAN JUAN</t>
  </si>
  <si>
    <t>VALLEDUPAR</t>
  </si>
  <si>
    <t>VALPARAISO</t>
  </si>
  <si>
    <t>VEGACHI</t>
  </si>
  <si>
    <t>VELEZ</t>
  </si>
  <si>
    <t>VENADILLO</t>
  </si>
  <si>
    <t>VENECIA</t>
  </si>
  <si>
    <t>VENECIA (OSPINA PEREZ)</t>
  </si>
  <si>
    <t>VENTAQUEMADA</t>
  </si>
  <si>
    <t>VERGARA</t>
  </si>
  <si>
    <t>VERSALLES</t>
  </si>
  <si>
    <t>VETAS</t>
  </si>
  <si>
    <t>VIANI</t>
  </si>
  <si>
    <t>VICTORIA</t>
  </si>
  <si>
    <t>VIGIA DEL FUERTE</t>
  </si>
  <si>
    <t>VIJES</t>
  </si>
  <si>
    <t>VILLA CARO</t>
  </si>
  <si>
    <t>VILLA DE LEYVA</t>
  </si>
  <si>
    <t>VILLA DEL GUAMEZ (LA HORMIGA)</t>
  </si>
  <si>
    <t>VILLA DEL ROSARIO</t>
  </si>
  <si>
    <t>VILLAGARZON</t>
  </si>
  <si>
    <t>VILLAGOMEZ</t>
  </si>
  <si>
    <t>VILLAHERMOSA</t>
  </si>
  <si>
    <t>VILLAMARIA</t>
  </si>
  <si>
    <t>VILLANUEVA</t>
  </si>
  <si>
    <t>VILLAPINZON</t>
  </si>
  <si>
    <t>VILLARRICA</t>
  </si>
  <si>
    <t>VILLAVICENCIO</t>
  </si>
  <si>
    <t>VILLAVIEJA</t>
  </si>
  <si>
    <t>VILLETA</t>
  </si>
  <si>
    <t>VIOTA</t>
  </si>
  <si>
    <t>VIRACACHA</t>
  </si>
  <si>
    <t>VISTA HERMOSA</t>
  </si>
  <si>
    <t>VITERBO</t>
  </si>
  <si>
    <t>YACOPI</t>
  </si>
  <si>
    <t>YACUANQUER</t>
  </si>
  <si>
    <t>YAGUARA</t>
  </si>
  <si>
    <t>YALI</t>
  </si>
  <si>
    <t>YARUMAL</t>
  </si>
  <si>
    <t>YOLOMBO</t>
  </si>
  <si>
    <t>YONDO (CASABE)</t>
  </si>
  <si>
    <t>YOPAL</t>
  </si>
  <si>
    <t>YOTOCO</t>
  </si>
  <si>
    <t>YUMBO</t>
  </si>
  <si>
    <t>ZAMBRANO</t>
  </si>
  <si>
    <t>ZAPATOCA</t>
  </si>
  <si>
    <t>ZAPAYAN</t>
  </si>
  <si>
    <t>ZARAGOZA</t>
  </si>
  <si>
    <t>AGREMIADOS</t>
  </si>
  <si>
    <t>ZARZAL</t>
  </si>
  <si>
    <t>AGRUPADOS</t>
  </si>
  <si>
    <t>ZETAQUIRA</t>
  </si>
  <si>
    <t>ZIPACON</t>
  </si>
  <si>
    <t>ZIPAQUIRA</t>
  </si>
  <si>
    <t>ZONA BANANERA</t>
  </si>
  <si>
    <r>
      <t>1-</t>
    </r>
    <r>
      <rPr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Caribe:</t>
    </r>
    <r>
      <rPr>
        <sz val="11"/>
        <color theme="1"/>
        <rFont val="Arial"/>
        <family val="2"/>
      </rPr>
      <t xml:space="preserve"> Atlántico, Bolívar, Cesar, Córdoba, La Guajira, Magdalena, Sucre, San Andrés.</t>
    </r>
  </si>
  <si>
    <r>
      <t>2-</t>
    </r>
    <r>
      <rPr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 xml:space="preserve">Eje Cafetero y Antioquia: </t>
    </r>
    <r>
      <rPr>
        <sz val="11"/>
        <color theme="1"/>
        <rFont val="Arial"/>
        <family val="2"/>
      </rPr>
      <t>Caldas, Quindío, Risaralda, Antioquia.</t>
    </r>
  </si>
  <si>
    <r>
      <t>3-</t>
    </r>
    <r>
      <rPr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Centro Oriente:</t>
    </r>
    <r>
      <rPr>
        <sz val="11"/>
        <color theme="1"/>
        <rFont val="Arial"/>
        <family val="2"/>
      </rPr>
      <t xml:space="preserve"> Boyacá, Cundinamarca, Norte de Santander, Santander, Distrito Capital.</t>
    </r>
  </si>
  <si>
    <r>
      <t>4-</t>
    </r>
    <r>
      <rPr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 xml:space="preserve">Pacífico: </t>
    </r>
    <r>
      <rPr>
        <sz val="11"/>
        <color theme="1"/>
        <rFont val="Arial"/>
        <family val="2"/>
      </rPr>
      <t>Cauca, Chocó, Nariño, Valle del Cauca.</t>
    </r>
  </si>
  <si>
    <r>
      <t>5-</t>
    </r>
    <r>
      <rPr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 xml:space="preserve">Llanos Orientales: </t>
    </r>
    <r>
      <rPr>
        <sz val="11"/>
        <color theme="1"/>
        <rFont val="Arial"/>
        <family val="2"/>
      </rPr>
      <t>Arauca, Casanare, Guainía, Guaviare, Meta, Vichada, Vaupés.</t>
    </r>
  </si>
  <si>
    <r>
      <t>6-</t>
    </r>
    <r>
      <rPr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 xml:space="preserve">Centro-Sur de Colombia: </t>
    </r>
    <r>
      <rPr>
        <sz val="11"/>
        <color theme="1"/>
        <rFont val="Arial"/>
        <family val="2"/>
      </rPr>
      <t>Tolima, Huila, Caquetá, Putumayo, Amazonas.</t>
    </r>
  </si>
  <si>
    <t>EDUCACIÓN BÁSICA</t>
  </si>
  <si>
    <t>EDUCACIÓN MEDIA</t>
  </si>
  <si>
    <t>EDUCACIÓN SUPERIOR - TÉCNICO</t>
  </si>
  <si>
    <t>EDUCACIÓN SUPERIOR - TECNÓLOGO</t>
  </si>
  <si>
    <t>EDUCACIÓN SUPERIOR - PROFESIONAL</t>
  </si>
  <si>
    <t>EDUCACIÓN SUPERIOR - ESPECIALIZACIÓN</t>
  </si>
  <si>
    <t>EDUCACIÓN SUPERIOR - MAESTRÍA</t>
  </si>
  <si>
    <t>EDUCACIÓN SUPERIOR - DOCTORADO</t>
  </si>
  <si>
    <t>El Contrato a Término Fijo </t>
  </si>
  <si>
    <t>El Contrato a Término Indefinido</t>
  </si>
  <si>
    <t>El Contrato de Obra o labor</t>
  </si>
  <si>
    <t>Contrato ocasional de trabajo</t>
  </si>
  <si>
    <t>Contrato de aprendizaje</t>
  </si>
  <si>
    <t>Contratos de Prestación de Servicios</t>
  </si>
  <si>
    <t>SAN ANDRÉS Y PROVIDENCIA</t>
  </si>
  <si>
    <t xml:space="preserve">BOGOTÁ </t>
  </si>
  <si>
    <t>AULA / SALÓN</t>
  </si>
  <si>
    <t>Tipos identificacion</t>
  </si>
  <si>
    <t>Cédula Ciudadanía</t>
  </si>
  <si>
    <t>Cédula Extranjería</t>
  </si>
  <si>
    <t xml:space="preserve">Capacitador. Nal. Tec. Experiencia 5 años </t>
  </si>
  <si>
    <t>Capacitador Nacional Interno - Profesional - Experienc. 3 años </t>
  </si>
  <si>
    <t>Capacitador Nacional Interno - Profesional con Especialización - Experienc. 3 años </t>
  </si>
  <si>
    <t>Capacitador Nacional Interno - Profesional con Maestría - Experienc. 3 años </t>
  </si>
  <si>
    <t>Capacitador Nacional Interno - Profesional con Doctorado - Experienc. 3 años </t>
  </si>
  <si>
    <t>Capacitador Internacional Interno - Técnico/Tecnólogo - Experienc. 5 años </t>
  </si>
  <si>
    <t>Capacitador Internacional Interno - Profesional - Experienc. 5 años </t>
  </si>
  <si>
    <t>Capacitador Internacional Interno - con Especialización - Experienc. 5 años</t>
  </si>
  <si>
    <t>Capacitador Internacional Interno - con Maestría - Experienc. 5 años</t>
  </si>
  <si>
    <t>PERFILES CAPACITADORES</t>
  </si>
  <si>
    <t>DATOS ACCION DE FORMACION</t>
  </si>
  <si>
    <t xml:space="preserve">TIPO IDENTIFICACIÓN DEL BENEFICIARIO </t>
  </si>
  <si>
    <t>FECHA DE NACIMIENTO 
(DD/MM/AAAA)</t>
  </si>
  <si>
    <t>TELÉFONO FIJO</t>
  </si>
  <si>
    <t>NOMBRE DE LA 
EMPRESA -ENTIDAD DONDE LABORA ACTUALMENTE</t>
  </si>
  <si>
    <t xml:space="preserve"> MENSUALMENTE</t>
  </si>
  <si>
    <t>FORMATO F6</t>
  </si>
  <si>
    <r>
      <t xml:space="preserve">FECHA INICIO
</t>
    </r>
    <r>
      <rPr>
        <sz val="10"/>
        <color indexed="63"/>
        <rFont val="Arial"/>
        <family val="2"/>
      </rPr>
      <t>(DD/MM/AA)</t>
    </r>
  </si>
  <si>
    <r>
      <t xml:space="preserve">FECHA
TERMINACIÓN
</t>
    </r>
    <r>
      <rPr>
        <sz val="10"/>
        <color indexed="63"/>
        <rFont val="Arial"/>
        <family val="2"/>
      </rPr>
      <t>(DD/MM/AA)</t>
    </r>
  </si>
  <si>
    <t>RUBRO</t>
  </si>
  <si>
    <t>DESCRIPCIÓN</t>
  </si>
  <si>
    <t>R01.</t>
  </si>
  <si>
    <t>1.1</t>
  </si>
  <si>
    <t>Honorarios Capacitador Nacional Técnico y/o tecnólogo con experiencia específica comprobada mínimo cinco (5) años.</t>
  </si>
  <si>
    <t>1.2</t>
  </si>
  <si>
    <t>Honorarios Capacitador Nacional Profesional titulado con experiencia específica comprobada, mínimo de tres (3) años.</t>
  </si>
  <si>
    <t>1.3</t>
  </si>
  <si>
    <t>Honorarios Capacitador Nacional Profesional con título de especialización y experiencia específica comprobada, mínimo de tres (3) años.</t>
  </si>
  <si>
    <t>1.4</t>
  </si>
  <si>
    <t>Honorarios Capacitador Nacional Profesional con título de maestría y experiencia específica comprobada, mínimo de tres (3) años.</t>
  </si>
  <si>
    <t>1.5</t>
  </si>
  <si>
    <t>Honorarios Capacitador Nacional Profesional con título de doctorado y con experiencia  específica comprobada, mínimo de tres (3) años.</t>
  </si>
  <si>
    <t>2.1</t>
  </si>
  <si>
    <t>Honorarios Capacitador Internacional Técnico y/o tecnólogo con experiencia específica comprobada, de mínimo cinco (5) años.</t>
  </si>
  <si>
    <t>2.2</t>
  </si>
  <si>
    <t>Honorarios Capacitador Internacional Profesional titulado con experiencia específica comprobada, superior a cinco (5) años.</t>
  </si>
  <si>
    <t>2.3</t>
  </si>
  <si>
    <t>Honorarios Capacitador Internacional Profesional con título de especialización y experiencia específica comprobada,  superior a cinco (5) años.</t>
  </si>
  <si>
    <t>2.4</t>
  </si>
  <si>
    <t>Honorarios Capacitador Internacional Profesional con título de maestría y experiencia específica comprobada, superior a cinco (5) años.</t>
  </si>
  <si>
    <t>2.5</t>
  </si>
  <si>
    <t>Honorarios Capacitador Internacional Profesional con título de doctorado, con experiencia específica comprobada, superior a cinco (5) años.</t>
  </si>
  <si>
    <t>3.1</t>
  </si>
  <si>
    <t>Alojamiento, Manutención y Transporte Local y/o Intermunicipal Capacitador Nacional</t>
  </si>
  <si>
    <t>3.2</t>
  </si>
  <si>
    <t>Alojamiento, Manutención y Transporte Local y/o Intermunicipal Capacitador Internacional</t>
  </si>
  <si>
    <t>R02.</t>
  </si>
  <si>
    <t>Honorarios traducción de conferencia</t>
  </si>
  <si>
    <t>R03.</t>
  </si>
  <si>
    <t>Tiquetes Aéreos</t>
  </si>
  <si>
    <t>Material de  Formación</t>
  </si>
  <si>
    <t>Alquiler de Salones, Ayudas y Equipos para la Formación</t>
  </si>
  <si>
    <t xml:space="preserve">Promoción y Divulgación de las Acciones de Formación </t>
  </si>
  <si>
    <t>R04..</t>
  </si>
  <si>
    <t>Formación Virtual</t>
  </si>
  <si>
    <t>R05..</t>
  </si>
  <si>
    <t>Gástos de Operación del proyecto</t>
  </si>
  <si>
    <t>R06..</t>
  </si>
  <si>
    <t>Honorarios Capacitadores Internos</t>
  </si>
  <si>
    <t>R06.</t>
  </si>
  <si>
    <t>1.2.</t>
  </si>
  <si>
    <t>Pólizas</t>
  </si>
  <si>
    <t>1.3.</t>
  </si>
  <si>
    <t>Aportes al sistema de seguridad social y parafiscales derivados del proyecto</t>
  </si>
  <si>
    <t>1.4.</t>
  </si>
  <si>
    <t>Alimentación y transporte para beneficiarios del sector agropecuario</t>
  </si>
  <si>
    <t>1.5.</t>
  </si>
  <si>
    <t>Transferencia de conocimiento y tecnología al SENA</t>
  </si>
  <si>
    <t>ENTREGA A INTERVENTORÍA:</t>
  </si>
  <si>
    <t>AGRICULTOR</t>
  </si>
  <si>
    <t>Capacitador Nacional Profesional con título de maestría y experiencia específica comprobada, mínimo de tres (3) años.</t>
  </si>
  <si>
    <t>Capacitador Nacional Profesional con título de doctorado y con experiencia  específica comprobada, mínimo de tres (3) años.</t>
  </si>
  <si>
    <t>Capacitador Internacional Técnico y/o tecnólogo con experiencia específica comprobada, de mínimo cinco (5) años.</t>
  </si>
  <si>
    <t>Capacitador Internacional Profesional titulado con experiencia específica comprobada, superior a cinco (5) años.</t>
  </si>
  <si>
    <t>Capacitador Internacional Profesional con título de especialización y experiencia específica comprobada,  superior a cinco (5) años.</t>
  </si>
  <si>
    <t>Capacitador Internacional Profesional con título de maestría y experiencia específica comprobada, superior a cinco (5) años.</t>
  </si>
  <si>
    <t>Capacitador Internacional Profesional con título de doctorado, con experiencia específica comprobada, superior a cinco (5) años.</t>
  </si>
  <si>
    <t>Capacitadores Internos</t>
  </si>
  <si>
    <t>Capacitador Nacional Técnico y/o tecnólogo con experiencia específica comprobada mínimo cinco (5) años.</t>
  </si>
  <si>
    <t>Capacitador Nacional Profesional titulado con experiencia específica comprobada, mínimo de tres (3) años.</t>
  </si>
  <si>
    <t>Capacitador Nacional Profesional con título de especialización y experiencia específica comprobada, mínimo de tres (3) años.</t>
  </si>
  <si>
    <t>CONVINIENTE</t>
  </si>
  <si>
    <t>MODALIDAD</t>
  </si>
  <si>
    <t>SEDE</t>
  </si>
  <si>
    <t>N° DE CONVENIO</t>
  </si>
  <si>
    <t>consecutivo</t>
  </si>
  <si>
    <t>ACCIONES DE FORMACIÓN POR CONVENIO</t>
  </si>
  <si>
    <t>MEDELLÍN</t>
  </si>
  <si>
    <t>ABRIAQUÍ</t>
  </si>
  <si>
    <t>ALEJANDRÍA</t>
  </si>
  <si>
    <t>AMAGÁ</t>
  </si>
  <si>
    <t>BOGOTÁ D.C.</t>
  </si>
  <si>
    <t>SANTAFÉ DE ANTIOQUIA</t>
  </si>
  <si>
    <t>ANZÁ</t>
  </si>
  <si>
    <t>APARTADÓ</t>
  </si>
  <si>
    <t>CIUDAD BOLÍVAR</t>
  </si>
  <si>
    <t>CÁCERES</t>
  </si>
  <si>
    <t>CARACOLÍ</t>
  </si>
  <si>
    <t>COCORNÁ</t>
  </si>
  <si>
    <t>CONCEPCIÓN</t>
  </si>
  <si>
    <t>DON MATÍAS</t>
  </si>
  <si>
    <t>EBÉJICO</t>
  </si>
  <si>
    <t>ENTRERRÍOS</t>
  </si>
  <si>
    <t>GÓMEZ PLATA</t>
  </si>
  <si>
    <t>GUATAPÉ</t>
  </si>
  <si>
    <t>ITAGUÍ</t>
  </si>
  <si>
    <t>JARDÍN</t>
  </si>
  <si>
    <t>JERICÓ</t>
  </si>
  <si>
    <t>LA UNIÓN</t>
  </si>
  <si>
    <t>MUTATÁ</t>
  </si>
  <si>
    <t>PUERTO BERRÍO</t>
  </si>
  <si>
    <t>PUERTO NARE</t>
  </si>
  <si>
    <t>SAN ANDRÉS DE CUERQUÍA</t>
  </si>
  <si>
    <t>SAN JERÓNIMO</t>
  </si>
  <si>
    <t>SAN JOSÉ DE LA MONTAÑA</t>
  </si>
  <si>
    <t>SAN JUAN DE URABÁ</t>
  </si>
  <si>
    <t>SAN PEDRO DE URABÁ</t>
  </si>
  <si>
    <t>SANTA BÁRBARA</t>
  </si>
  <si>
    <t>SONSÓN</t>
  </si>
  <si>
    <t>SOPETRÁN</t>
  </si>
  <si>
    <t>TÁMESIS</t>
  </si>
  <si>
    <t>TITIRIBÍ</t>
  </si>
  <si>
    <t>VIGÍA DEL FUERTE</t>
  </si>
  <si>
    <t>YOLOMBÓ</t>
  </si>
  <si>
    <t>YONDÓ</t>
  </si>
  <si>
    <t>MANATÍ</t>
  </si>
  <si>
    <t>REPELÓN</t>
  </si>
  <si>
    <t>SANTA LUCÍA</t>
  </si>
  <si>
    <t>SANTO TOMÁS</t>
  </si>
  <si>
    <t>SUÁN</t>
  </si>
  <si>
    <t>EL CARMEN DE BOLÍVAR</t>
  </si>
  <si>
    <t>EL PEÑÓN</t>
  </si>
  <si>
    <t>MAGANGUÉ</t>
  </si>
  <si>
    <t>MARÍA LA BAJA</t>
  </si>
  <si>
    <t>MOMPÓS</t>
  </si>
  <si>
    <t>NOROSI</t>
  </si>
  <si>
    <t>RIOVIEJO</t>
  </si>
  <si>
    <t>SAN MARTÍN DE LOBA</t>
  </si>
  <si>
    <t>SANTA ROSA SUR</t>
  </si>
  <si>
    <t>SIMITÍ</t>
  </si>
  <si>
    <t>TIQUISIO</t>
  </si>
  <si>
    <t>AQUITANIA (PUEBLO VIEJO)</t>
  </si>
  <si>
    <t>BELÉN</t>
  </si>
  <si>
    <t>CHIQUINQUIRÁ</t>
  </si>
  <si>
    <t>CHIVATÁ</t>
  </si>
  <si>
    <t>CIÉNEGA</t>
  </si>
  <si>
    <t>CUBARÁ</t>
  </si>
  <si>
    <t>GACHANTIVÁ</t>
  </si>
  <si>
    <t>GUAYATÁ</t>
  </si>
  <si>
    <t>MONGUÍ</t>
  </si>
  <si>
    <t>MONIQUIRÁ</t>
  </si>
  <si>
    <t>NUEVO COLÓN</t>
  </si>
  <si>
    <t>PACHAVITÁ</t>
  </si>
  <si>
    <t>PANQUEVA</t>
  </si>
  <si>
    <t>PAZ DE RÍO</t>
  </si>
  <si>
    <t>PUERTO BOYACÁ</t>
  </si>
  <si>
    <t>RAMIRIQUÍ</t>
  </si>
  <si>
    <t>RÁQUIRA</t>
  </si>
  <si>
    <t>RONDÓN</t>
  </si>
  <si>
    <t>SÁCHICA</t>
  </si>
  <si>
    <t>SAMACÁ</t>
  </si>
  <si>
    <t>SAN JOSÉ DE PARE</t>
  </si>
  <si>
    <t>SANPABLO DE BORBUR</t>
  </si>
  <si>
    <t>SANTAMARÍA</t>
  </si>
  <si>
    <t>SANTA SOFÍA</t>
  </si>
  <si>
    <t>SOTAQUIRÁ</t>
  </si>
  <si>
    <t>SUSACÓN</t>
  </si>
  <si>
    <t>SUTAMARCHÁN</t>
  </si>
  <si>
    <t>TIBANÁ</t>
  </si>
  <si>
    <t>TINJACÁ</t>
  </si>
  <si>
    <t>TURMEQUÉ</t>
  </si>
  <si>
    <t>ZETAQUIRÁ</t>
  </si>
  <si>
    <t>CHINCHINÁ</t>
  </si>
  <si>
    <t>SAN JOSÉ</t>
  </si>
  <si>
    <t>VILLAMARÍA</t>
  </si>
  <si>
    <t>CARTAGENA DE CHAIRÁ</t>
  </si>
  <si>
    <t>MILÁN</t>
  </si>
  <si>
    <t>SAN JOSÉ FRAGUA</t>
  </si>
  <si>
    <t>SAN VICENTE DEL CAGUÁN</t>
  </si>
  <si>
    <t>POPAYÁN</t>
  </si>
  <si>
    <t>GUACHENÉ</t>
  </si>
  <si>
    <t>LÓPEZ DE MICAY</t>
  </si>
  <si>
    <t>PATIA (EL BORDO)</t>
  </si>
  <si>
    <t>PIENDAMÓ</t>
  </si>
  <si>
    <t>PURACÉ (COCONUCO)</t>
  </si>
  <si>
    <t>SAN SEBASTIÁN</t>
  </si>
  <si>
    <t>SUÁREZ</t>
  </si>
  <si>
    <t>VILLA RICA</t>
  </si>
  <si>
    <t>AGUSTÍN CODAZZI</t>
  </si>
  <si>
    <t>CHIRIGUANÁ</t>
  </si>
  <si>
    <t>CURUMANÍ</t>
  </si>
  <si>
    <t>GONZÁLEZ</t>
  </si>
  <si>
    <t>LA JAGUA IBIRICO</t>
  </si>
  <si>
    <t>MANAURE BAJO CESAR</t>
  </si>
  <si>
    <t>RÍO DE ORO</t>
  </si>
  <si>
    <t>SAN MARTÍN</t>
  </si>
  <si>
    <t>MONTERÍA</t>
  </si>
  <si>
    <t>CERETÉ</t>
  </si>
  <si>
    <t>CIÉNAGA DE ORO</t>
  </si>
  <si>
    <t>COTORRÁ</t>
  </si>
  <si>
    <t>LA APARTADA</t>
  </si>
  <si>
    <t>LOS CÓRDOBAS</t>
  </si>
  <si>
    <t>PURÍSIMA</t>
  </si>
  <si>
    <t>SAHAGÚN</t>
  </si>
  <si>
    <t>SAN ANDRÉS DE SOTAVENTO</t>
  </si>
  <si>
    <t>SAN JOSÉ DE URÉ</t>
  </si>
  <si>
    <t>TIERRALTA (ALTO SINÚ)</t>
  </si>
  <si>
    <t>TUCHÍN</t>
  </si>
  <si>
    <t>ALBÁN</t>
  </si>
  <si>
    <t>BELTRÁN</t>
  </si>
  <si>
    <t>BOJACÁ</t>
  </si>
  <si>
    <t>CAPARRAPÍ</t>
  </si>
  <si>
    <t>CHAGUANÍ</t>
  </si>
  <si>
    <t>CHIPAQUÉ</t>
  </si>
  <si>
    <t>CHOACHÍ</t>
  </si>
  <si>
    <t>CHOCONTÁ</t>
  </si>
  <si>
    <t>CUCUNUBÁ</t>
  </si>
  <si>
    <t>FACATATIVÁ</t>
  </si>
  <si>
    <t>FUSAGASUGÁ</t>
  </si>
  <si>
    <t>GACHALÁ</t>
  </si>
  <si>
    <t>GACHANCIPÁ</t>
  </si>
  <si>
    <t>GACHETÁ</t>
  </si>
  <si>
    <t>GUTIÉRREZ</t>
  </si>
  <si>
    <t>JERUSALÉN</t>
  </si>
  <si>
    <t>JUNÍN</t>
  </si>
  <si>
    <t>MACHETÁ</t>
  </si>
  <si>
    <t>NEMOCÓN</t>
  </si>
  <si>
    <t>APULO</t>
  </si>
  <si>
    <t>SESQUILÉ</t>
  </si>
  <si>
    <t>SIBATÉ</t>
  </si>
  <si>
    <t>SOPÓ</t>
  </si>
  <si>
    <t>SUPATÁ</t>
  </si>
  <si>
    <t>TOCANCIPÁ</t>
  </si>
  <si>
    <t>TOPAIPÍ</t>
  </si>
  <si>
    <t>UBALÁ</t>
  </si>
  <si>
    <t>VILLA DE SAN DIEGO DE UBATÉ</t>
  </si>
  <si>
    <t>ÚTICA</t>
  </si>
  <si>
    <t>VILLAPINZÓN</t>
  </si>
  <si>
    <t>VIOTÁ</t>
  </si>
  <si>
    <t>YACOPÍ</t>
  </si>
  <si>
    <t>ZIPACÓN</t>
  </si>
  <si>
    <t>ZIPAQUIRÁ</t>
  </si>
  <si>
    <t>QUIBDÓ</t>
  </si>
  <si>
    <t>ACANDÍ</t>
  </si>
  <si>
    <t>ATRATO</t>
  </si>
  <si>
    <t>BAHÍA SOLANO</t>
  </si>
  <si>
    <t>BAJO BAUDO (PIZARRO)</t>
  </si>
  <si>
    <t>BELÉN DE BAJIRA</t>
  </si>
  <si>
    <t>CANTÓN DEL SAN PABLO</t>
  </si>
  <si>
    <t>CERTEGUÍ</t>
  </si>
  <si>
    <t>LITORAL DEL SAN JUAN</t>
  </si>
  <si>
    <t>ISTMINA</t>
  </si>
  <si>
    <t>RÍO IRO</t>
  </si>
  <si>
    <t>RÍO QUITO</t>
  </si>
  <si>
    <t>SAN JOSÉ DEL PALMAR</t>
  </si>
  <si>
    <t>TADÓ</t>
  </si>
  <si>
    <t>UNIÓN PANAMERICANA</t>
  </si>
  <si>
    <t>GARZÓN</t>
  </si>
  <si>
    <t>LA ARGENTINA (PLATA VIEJA)</t>
  </si>
  <si>
    <t>SAN AGUSTÍN</t>
  </si>
  <si>
    <t>SANTA MARÍA</t>
  </si>
  <si>
    <t>TIMANÁ</t>
  </si>
  <si>
    <t>YAGUARÁ</t>
  </si>
  <si>
    <t>GUAJIRA</t>
  </si>
  <si>
    <t>DISTRACCIÓN</t>
  </si>
  <si>
    <t>ARIGUANÍ</t>
  </si>
  <si>
    <t>CERRO DE SAN ANTONIO</t>
  </si>
  <si>
    <t>CIÉNAGA</t>
  </si>
  <si>
    <t>EL PIÑÓN</t>
  </si>
  <si>
    <t>EL RETÉN</t>
  </si>
  <si>
    <t>FUNDACIÓN</t>
  </si>
  <si>
    <t>PUEBLO VIEJO</t>
  </si>
  <si>
    <t>SAN SEBASTIÁN DE BUENAVISTA</t>
  </si>
  <si>
    <t>SAN ZENÓN</t>
  </si>
  <si>
    <t>SANTA BÁRBARA DE PIN</t>
  </si>
  <si>
    <t>BARRANCA DE UPÍA</t>
  </si>
  <si>
    <t>SAN LUIS DE CUBARRAL</t>
  </si>
  <si>
    <t>MAPIRIPÁN</t>
  </si>
  <si>
    <t>LEJANÍAS</t>
  </si>
  <si>
    <t>PUERTO GAITÁN</t>
  </si>
  <si>
    <t>PUERTO LÓPEZ</t>
  </si>
  <si>
    <t>ALBÁN (SAN JOSÉ)</t>
  </si>
  <si>
    <t>ARBOLEDA</t>
  </si>
  <si>
    <t>COLÓN (GÉNOVA)</t>
  </si>
  <si>
    <t>CUASPUD - CARLOSAMA</t>
  </si>
  <si>
    <t>CHACHAGÜI</t>
  </si>
  <si>
    <t>EL PEÑOL</t>
  </si>
  <si>
    <t>EL TABLÓN</t>
  </si>
  <si>
    <t>MAGUI- PAYAN (JULIO PLAZA)</t>
  </si>
  <si>
    <t>ROBERTO PAYÁN</t>
  </si>
  <si>
    <t>SAN ANDRÉS DE TUMACO</t>
  </si>
  <si>
    <t>CÚCUTA</t>
  </si>
  <si>
    <t>CONVENCIÓN</t>
  </si>
  <si>
    <t>HERRÁN</t>
  </si>
  <si>
    <t>VILLA ROSARIO</t>
  </si>
  <si>
    <t>DOSQUEBRADAS</t>
  </si>
  <si>
    <t>CHARALÁ</t>
  </si>
  <si>
    <t>CONTRATACIÓN</t>
  </si>
  <si>
    <t>EL PLAYÓN</t>
  </si>
  <si>
    <t>GALÁN</t>
  </si>
  <si>
    <t>GIRÓN</t>
  </si>
  <si>
    <t>GUAVATÁ</t>
  </si>
  <si>
    <t>JESÚS MARÍA</t>
  </si>
  <si>
    <t>JORDÁN</t>
  </si>
  <si>
    <t>MÁLAGA</t>
  </si>
  <si>
    <t>PÁRAMO</t>
  </si>
  <si>
    <t>SAN ANDRÉS</t>
  </si>
  <si>
    <t>SAN JOAQUÍN</t>
  </si>
  <si>
    <t>SAN JOSÉ MIRANDA</t>
  </si>
  <si>
    <t>SANTA HELENA DEL OPÓN</t>
  </si>
  <si>
    <t>SURATÁ</t>
  </si>
  <si>
    <t>VALLE DE SAN JOSÉ</t>
  </si>
  <si>
    <t>VÉLEZ</t>
  </si>
  <si>
    <t>COLOSO</t>
  </si>
  <si>
    <t>CHALÁN</t>
  </si>
  <si>
    <t>GALERAS</t>
  </si>
  <si>
    <t>SAMPUÉS</t>
  </si>
  <si>
    <t>SANTIAGO DE TOLÚ</t>
  </si>
  <si>
    <t>IBAGUÉ</t>
  </si>
  <si>
    <t>ANZOÁTEGUI</t>
  </si>
  <si>
    <t>ARMERO</t>
  </si>
  <si>
    <t>CARMEN DE APICALÁ</t>
  </si>
  <si>
    <t>LÉRIDA</t>
  </si>
  <si>
    <t>LÍBANO</t>
  </si>
  <si>
    <t>PURIFICACIÓN</t>
  </si>
  <si>
    <t>GUADALAJARA DE BUGA</t>
  </si>
  <si>
    <t>CALIMA</t>
  </si>
  <si>
    <t>GUACARÍ</t>
  </si>
  <si>
    <t>JAMUNDÍ</t>
  </si>
  <si>
    <t>TULUÁ</t>
  </si>
  <si>
    <t>PUERTO RONDÓN</t>
  </si>
  <si>
    <t>COLÓN</t>
  </si>
  <si>
    <t>PUERTO ASÍS</t>
  </si>
  <si>
    <t>PUERTO GUZMÁN</t>
  </si>
  <si>
    <t>PUERTO LEGUIZAMO</t>
  </si>
  <si>
    <t>VALLE GUAMUEZ</t>
  </si>
  <si>
    <t>VILLAGARZÓN (VILLA AMAZÓNICA)</t>
  </si>
  <si>
    <t>SAN ANDRÉS ISLAS</t>
  </si>
  <si>
    <t>PROVIDENCIA Y SANTA CATALINA</t>
  </si>
  <si>
    <t>EL ENCANTO</t>
  </si>
  <si>
    <t>LA CHORRERA</t>
  </si>
  <si>
    <t>PTO 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</si>
  <si>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</si>
  <si>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</si>
  <si>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</si>
  <si>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</si>
  <si>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</si>
  <si>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</si>
  <si>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</si>
  <si>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JOSÉ DEL GUAVIARE</t>
  </si>
  <si>
    <t>MITÚ</t>
  </si>
  <si>
    <t>YAVARATÉ</t>
  </si>
  <si>
    <t>SANTA ROSALÍA</t>
  </si>
  <si>
    <t xml:space="preserve">DEPARTAMENTO  </t>
  </si>
  <si>
    <t xml:space="preserve">MUNICIPIO  </t>
  </si>
  <si>
    <t>DIA</t>
  </si>
  <si>
    <t>MES</t>
  </si>
  <si>
    <t>AÑO</t>
  </si>
  <si>
    <t>Julio</t>
  </si>
  <si>
    <t>Junio</t>
  </si>
  <si>
    <t>Agosto</t>
  </si>
  <si>
    <t>Septiembre</t>
  </si>
  <si>
    <t>Octubre</t>
  </si>
  <si>
    <t>Noviembre</t>
  </si>
  <si>
    <t>Diciembre</t>
  </si>
  <si>
    <t>No</t>
  </si>
  <si>
    <t>Tipo de Evento de Formación</t>
  </si>
  <si>
    <t>Cantidad de grupos</t>
  </si>
  <si>
    <t>FECHA DE MODIFICACIÓN AL CRONORAMA ORIGINAL</t>
  </si>
  <si>
    <t>NUMERO DE MODIFICACIÓN</t>
  </si>
  <si>
    <t>EVENTO</t>
  </si>
  <si>
    <t>Curso (Entre 8 y 80 horas)</t>
  </si>
  <si>
    <t>Seminario  (Entre 8 y 40 horas)</t>
  </si>
  <si>
    <t>Diplomado (Entre 80 y 120 horas)</t>
  </si>
  <si>
    <t>Congreso (Entre 16 y 40 horas)</t>
  </si>
  <si>
    <t>TIPO DE DOCUMENTO DE IDENTIFICACIÓN CAPACITADOR</t>
  </si>
  <si>
    <t>NÚMERO DE DOCUMENTO DE IDENTIFICACIÓN CAPACITADOR</t>
  </si>
  <si>
    <t>PERFIL DEL CAPACITADOR</t>
  </si>
  <si>
    <t>TIPO</t>
  </si>
  <si>
    <t>DESCRIPCIÓN (acorde con anexo 5 de la presente convocatoria)</t>
  </si>
  <si>
    <t>No. DE SESIÓN</t>
  </si>
  <si>
    <t>FECHA DE EJECUCIÓN SESIÓN
(DD/MM/AAAA)</t>
  </si>
  <si>
    <t>HORA INICIAL</t>
  </si>
  <si>
    <t>HORA FINAL</t>
  </si>
  <si>
    <t>No. HORAS TOTALES</t>
  </si>
  <si>
    <t>No. UT</t>
  </si>
  <si>
    <t>No. GRUPO</t>
  </si>
  <si>
    <t>No. AF</t>
  </si>
  <si>
    <t>NOMBRE DE LA SEDE DE EJECUCIÓN</t>
  </si>
  <si>
    <t xml:space="preserve"> DIRECCIÓN DE LA SEDE DE EJECUCIÓN</t>
  </si>
  <si>
    <t>Capacitador nacional</t>
  </si>
  <si>
    <t>Capacitador internacional</t>
  </si>
  <si>
    <t>ASOCIACIÓN UNIÓN NACIONAL DE COMERCIANTES - UNDECO</t>
  </si>
  <si>
    <t>ASOCIACIÓN DEL SECTOR AUTOMOTRIZ Y SUS PARTES "ASOPARTES"</t>
  </si>
  <si>
    <t>COLINAGRO SA</t>
  </si>
  <si>
    <t>FEDERACION DE EMPRESAS DE ECONOMIA SOLIDARIA DEL ORIENTE COLOMBIANO-CONFECOOP ORIENTE</t>
  </si>
  <si>
    <t>CONSTRUCTORA CONCONCRETO S.A.</t>
  </si>
  <si>
    <t>CARBONES DEL CERREJON LIMITED</t>
  </si>
  <si>
    <t>FUNDACION OFTALMOLOGICA DE SANTANDER - FOSCAL</t>
  </si>
  <si>
    <t>ASOCIACIÓN NACIONAL DE COMERCIO EXTERIOR ANALDEX</t>
  </si>
  <si>
    <t>CRYSTAL S.A.S.</t>
  </si>
  <si>
    <t xml:space="preserve">CAMARA DE COMERCIO DE PASTO </t>
  </si>
  <si>
    <t>ASOCIACIÓN DE BANANEROS DE COLOMBIA "AUGURA"</t>
  </si>
  <si>
    <t>PROYECTO DE FORMACIÓN CONTINUA ESPECIALIZADA PARA EL DESARROLLO DE COMPETENCIAS DEL PERSONAL DE EMCALI</t>
  </si>
  <si>
    <t>ITELCA SAS</t>
  </si>
  <si>
    <t>PRODUCTOS RAMO S.A.</t>
  </si>
  <si>
    <t>ASOCIACIÓN DE ENTIDADES DEL SECTOR DE LA ECONOMÍA SOLIDARIA QUINDÍO NORTE DEL VALLE - QUINDÍO SOLIDARIO</t>
  </si>
  <si>
    <t>ASOCIACION COLOMBIANA DE RELACIONES INDUSTRIALES Y PERSONALES ACRIP CAPITULO BOLIVAR</t>
  </si>
  <si>
    <t>BANCO DAVIVIENDA S.A</t>
  </si>
  <si>
    <t>UNION DE TRABAJADORES DE COLOMBIA</t>
  </si>
  <si>
    <t>ABB LTDA</t>
  </si>
  <si>
    <t>CAMARA COLOMBIANA DE LA SEGURIDAD PRIVADA CCS</t>
  </si>
  <si>
    <t>ASOCIACION FRENTE DE SEGURIDAD EMPRESARIAL DEL ATLANTICO</t>
  </si>
  <si>
    <t>ASOCIACION FRENTE DE SEGURIDAD EMPRESARIAL DE BOLIVAR</t>
  </si>
  <si>
    <t xml:space="preserve">CORPORACIÓN NACIONAL E INTERNACIONAL DE EMPRESAS DE SERVICIOS FUNERARIOS, REMANSO </t>
  </si>
  <si>
    <t>ASOCIACION NACIONAL DE AFIANZADORAS - ASOFIANZAS-</t>
  </si>
  <si>
    <t>ASOCIACION COLOMBIANA DE SEGURIDAD - ASOSEC</t>
  </si>
  <si>
    <t>ASOCIACIÓN FRENTE DE SEGURIDAD EMPRESARIAL DE SANTANDER</t>
  </si>
  <si>
    <t>BANCO COLPATRIA MULTIBANCA COLPATRIA S.A.</t>
  </si>
  <si>
    <t>ASOCIACION FRENTE DE SEGURIDAD EMPRESARIAL DE ANTIOQUIA</t>
  </si>
  <si>
    <t>ASOCIACION COLOMBIANA DE ESCUELAS Y EMPRESAS DE VIGILANCIA - ASOCOLESVIG -</t>
  </si>
  <si>
    <t>EFIGAS S.A. E.S.P</t>
  </si>
  <si>
    <t>ASOCIACION COLOMBIANA DE EMPRESAS DE SERVICIOS TEMPORALES</t>
  </si>
  <si>
    <t>ASOCIACION COLOMBIANA DE INSTITUCIONES DE EDUCACION SUPERIOR CON FORMACION TECNICA PROFESIONAL, TECNOLOGICA O UNIVERSITARIA - ACIET-</t>
  </si>
  <si>
    <t>DISTRIBUIDORA NISSAN S.A.</t>
  </si>
  <si>
    <t>MVM INGENIERÍA DE SOFTWARE S.A.S</t>
  </si>
  <si>
    <t>CÁMARA DE COMERCIO DE PEREIRA</t>
  </si>
  <si>
    <t>URBANIZADORA DAVID PUYANA S.A.</t>
  </si>
  <si>
    <t>PROTECCIÓN S.A</t>
  </si>
  <si>
    <t>PRACO DIDACOL S.A.S.</t>
  </si>
  <si>
    <t>PAYU COLOMBIA S.A.S.</t>
  </si>
  <si>
    <t>CAJA DE COMPENSACIÓN FAMILIAR DE ANTIOQUIA - COMFAMA</t>
  </si>
  <si>
    <t>ASOCIACION DE CENTROS COMERCIALES DE COLOMBIA</t>
  </si>
  <si>
    <t>ACERIAS PAZ DEL RIO S.A.</t>
  </si>
  <si>
    <t>CAMARA DE COMERCIO DE DOSQUEBRADAS</t>
  </si>
  <si>
    <t>CAMACOL CÁMARA COLOMBIANA DE LA CONSTRUCCIÓN</t>
  </si>
  <si>
    <t>CORPORACIÓN EMPRESARIAL DEL ORIENTE ANTIOQUEÑO</t>
  </si>
  <si>
    <t>ASOCIACIÓN DE GANADEROS DE LA COSTA NORTE - ASOGANORTE</t>
  </si>
  <si>
    <t>CÁMARA DE COMERCIO DE ARAUCA</t>
  </si>
  <si>
    <t>FUNDACION GREMIO DE COMPETITIVIDAD COMERCIANTE INNOVACION Y EDUCACION</t>
  </si>
  <si>
    <t>MUNICIPIO DE BARRANCABERMEJA</t>
  </si>
  <si>
    <t>FEDERACIÓN COLOMBIANA DE TRANSPORTADORES DE CARGA POR CARRETERA COLFECAR</t>
  </si>
  <si>
    <t>CÁMARA DE COMERCIO HISPANO COLOMBIANA CAMACOES</t>
  </si>
  <si>
    <t>ASOCIACIÓN PORTUARIA DEL RIO GRANDE DE LA MAGDALENA - ASOPORTUARIA</t>
  </si>
  <si>
    <t>CÁMARA DE COMERCIO COLOMBO HOLANDESA HOLLAND HOUSE</t>
  </si>
  <si>
    <t>ASOCIACIÓN COLOMBIANA DE EXPORTADORES DE FLORES - ASOCOLFLORES</t>
  </si>
  <si>
    <t>ACERIAS DE COLOMBIA ACESCO S A S</t>
  </si>
  <si>
    <t>ASOCIACION COLOMBIANA DE PARQUES CEMENTERIOS - ASOCOLPARQUES</t>
  </si>
  <si>
    <t>COOPERATIVA MULTIACTIVA DE DETALLISTAS DE COLOMBIA - COORATIENDAS</t>
  </si>
  <si>
    <t>INSTITUCIÓN TECNOLÓGICA COLEGIO MAYOR DE BOLÍVAR</t>
  </si>
  <si>
    <t>ASOCIACION DE ARTESANOS DE USIACURI - ASARUS</t>
  </si>
  <si>
    <t>ASOCIACION DE PRODUCTORES DE CAÑAVERAL ASOPROCAÑA - APROCAÑAVERAL</t>
  </si>
  <si>
    <t>ASOCIACIÓN REGIONAL DE TRANSPORTE URBANO DEL ATLÁNTICO - ANALTRA</t>
  </si>
  <si>
    <t>INSTITUTO DE CIENCIA Y TECNOLOGÍA ALIMENTARIA - INTAL</t>
  </si>
  <si>
    <t>FUNDACIÓN DE PROMOCIÓN INTEGRAL Y TRABAJO COMUNITARIO CORAZÓN DE MARÍA - FUNDACIÓN PROINCO</t>
  </si>
  <si>
    <t>NOVA MAR DEVELOPMENT S.A.</t>
  </si>
  <si>
    <t>ASOCIACION COLOMBIANA DE ACADEMIAS DE SEGURIDAD PRIVADA - ACASEP</t>
  </si>
  <si>
    <t>ASOOCCIDENTE</t>
  </si>
  <si>
    <t>SINDICATO NACIONAL DE TRABAJADORES DE CARBONES DEL CERREJON LIMITED - SINTRACERREJON</t>
  </si>
  <si>
    <t>CÁMARA DE COMERCIO COLOMBO-CANADIENSE</t>
  </si>
  <si>
    <t>GREMIO NO EVAL</t>
  </si>
  <si>
    <t>ASOCIACIÓN NACIONAL DE EMPRESAS DE SERVICIOS PÚBLICOS Y COMUNICACIONES ANDESCO</t>
  </si>
  <si>
    <t>CÁMARA DE COMERCIO DEL CAUCA</t>
  </si>
  <si>
    <t>DIVISION AFICIONADA DE FUTBOL COLOMBIANO</t>
  </si>
  <si>
    <t>CORPORACION CENTRO COLOMBO AMERICANO DE CARTAGENA</t>
  </si>
  <si>
    <t>DURMAN COLOMBIA S.A.S.</t>
  </si>
  <si>
    <t>ASOCIACIÓN DE CULTIVADORES DE CAÑA DE AZÚCAR DE COLOMBIA "ASOCAÑA"</t>
  </si>
  <si>
    <t>ASOCIACIÓN MUTUAL SER SER EMPRESA SOLIDARIA DE SALUD EPS-S</t>
  </si>
  <si>
    <t>ASOCIACION PARA EL FOMENTO Y SEGURIDAD EN DISTRIBUCION FISICA "DEFENCARGA"</t>
  </si>
  <si>
    <t>GLORIA COLOMBIA S.A.</t>
  </si>
  <si>
    <t>INDIVIDUAL  NO EVAL</t>
  </si>
  <si>
    <t>ASOCIACION COLOMBIANA DE CIENCIA Y TECNOLOGIA DE ALIMENTOS - ACTA</t>
  </si>
  <si>
    <t>ASOCIACION DE COMERCIANTES DE CELULARES DE CARTAGENA DE INDIAS - ASOCOCELCI</t>
  </si>
  <si>
    <t xml:space="preserve">ASOCIACION COLOMBIANA DE CONTACT CENTER Y BPO 2017 </t>
  </si>
  <si>
    <t>COLOMBIA MOVIL SA ESP</t>
  </si>
  <si>
    <t>ASOCIACION PRODUCTORA, TRANSFORMADORA Y COMERCIALIZADORA  DE PRODUCTOS AGROPECUARIOS- ASOAGROVI</t>
  </si>
  <si>
    <t>ASOCIACION DE PRODUCTORES Y COMERCIALIZADORES DE LACTEOS DE FORTUL ARAUCA - PRIMALAC</t>
  </si>
  <si>
    <t>HOLCIM (COLOMBIA) S.A.</t>
  </si>
  <si>
    <t>CNLM -CONSEJO NACIONAL DE LA CALIDAD DE LA LECHE Y PREVENCION DE LA MASTITIS</t>
  </si>
  <si>
    <t>ASOCIACION DE ABARROTEROS DE BARRANQUILLA - ASABA</t>
  </si>
  <si>
    <t>LIGA DE FUTBOL DEL ATLANTICO</t>
  </si>
  <si>
    <t>CORPORACIÓN CARIBETIC</t>
  </si>
  <si>
    <t>ASOCIACIÓN COLOMBIANA DE LAS MICRO, PEQUEÑAS Y MEDIANAS EMPRESAS - ACOPI SECCIONAL ATLÁNTICO</t>
  </si>
  <si>
    <t>RESTCAFE S.A.S.</t>
  </si>
  <si>
    <t>CONVENIOS ADMINISTRATIVOS CTA</t>
  </si>
  <si>
    <t>SGS COLOMBIA S.A.S.</t>
  </si>
  <si>
    <t>CHILCO DISTRIBUIDORA DE GAS Y ENERGIA S.A.S. E.S.P.</t>
  </si>
  <si>
    <t>FONDO DE DESARROLLO DE LA EDUCACIÓN SUPERIOR - FODESEP</t>
  </si>
  <si>
    <t>CÁMARA DE COMERCIO DE CÚCUTA</t>
  </si>
  <si>
    <t>ULTRACEM S.A.S.</t>
  </si>
  <si>
    <t>ASOCIACIÓN COLOMBIANA DE LA INDUSTRIA DE LA COBRANZA - COLCOB</t>
  </si>
  <si>
    <t>COOPERATIVA EMPRESA SOLIDARIA DE SALUD Y DESARROLLO INTEGRAL "COOSALUD ESS" ENTIDAD PROMOTORA DE SALUD DEL REGIMEN SUBSIDIADO EPSS</t>
  </si>
  <si>
    <t>EPS FAMISANAR LIMITADA</t>
  </si>
  <si>
    <t>IMAGE QUALITY OUTSOURCING S.A.S</t>
  </si>
  <si>
    <t>INSTITUCION UNIVERSITARIA ITSA</t>
  </si>
  <si>
    <t>CÁMARA DE COMERCIO DE VILLAVICENCIO</t>
  </si>
  <si>
    <t>ASOCIACIÓN HORTIFRUTÍCOLA DE COLOMBIA -ASOHOFRUCOL-</t>
  </si>
  <si>
    <t>FABRICA DE GRASAS Y PRODUCTOS QUÍMICOS GRASCO LTDA.</t>
  </si>
  <si>
    <t>CÁMARA DE COMERCIO DE BOGOTÁ</t>
  </si>
  <si>
    <t xml:space="preserve">ARCOS DORADOS </t>
  </si>
  <si>
    <t>FUNDACION PARA EL DESARROLLO DE LAS ZONAS PALMERAS</t>
  </si>
  <si>
    <t>ASOCIACIÓN COLOMBIANA DE COOPERATIVAS ASCOOP</t>
  </si>
  <si>
    <t>PREVISORA S.A COMPAÑIA DE SEGUROS</t>
  </si>
  <si>
    <t>CÁMARA DE COMERCIO DE MANIZALES POR CALDAS</t>
  </si>
  <si>
    <t xml:space="preserve">PRODUCTORES DE ENVASES FARMACEUTICOS S.A.S PROENFAR S.AS. </t>
  </si>
  <si>
    <t xml:space="preserve">ASOCIACIÓN COLOMBIANA DE DROGUISTAS DETALLISTAS ASOCOLDRO </t>
  </si>
  <si>
    <t xml:space="preserve">CÁMARA DE COMERCIO DE SANTA MARTA </t>
  </si>
  <si>
    <t xml:space="preserve">FEDERACIÓN NACIONAL DE AVICULTORES DE COLOMBIA - FENAVI </t>
  </si>
  <si>
    <t>CAMARA DE COMERCIO DE VALLEDUPAR</t>
  </si>
  <si>
    <t>SODIMAC COLOMBIA S.A</t>
  </si>
  <si>
    <t>SOCIEDAD ADMINISTRADORA DE FONDOS DE PENSIONES Y CESANTIAS PORVENIR S.A.</t>
  </si>
  <si>
    <t>FEDERACIÓN NACIONAL DE COMERCIANTES - FENALCO</t>
  </si>
  <si>
    <t>FEDERACION COLOMBIANA DE EMPRESARIOS DE JUEGOS DE AZAR - FECEAZAR</t>
  </si>
  <si>
    <t>FUNDACIÓN DE EGRESADOS DE LA UNIVERSIDAD DISTRITAL FRANCISCO JOSÉ DE CALDAS</t>
  </si>
  <si>
    <t>INFOMEDIA SERVICE S.A.</t>
  </si>
  <si>
    <t>CAMARA DE COMERCIO DE BARRANCABERMEJA</t>
  </si>
  <si>
    <t>UNIVERSIDAD DE IBAGUÉ</t>
  </si>
  <si>
    <t>AXA COLPATRIA SEGUROS DE VIDA S.A</t>
  </si>
  <si>
    <t>ASOCIACIÓN NACIONAL DE LABORATORIOS DE PRODUCTOS VETERINARIOS - APROVET</t>
  </si>
  <si>
    <t>FALABELLA DE COLOMBIA S.A</t>
  </si>
  <si>
    <t>ACUEDUCTO METROPOLITANO DE BUCARAMANGA S.A. ESP (AMB)</t>
  </si>
  <si>
    <t>CAMARA DE COMERCIO DE ARMENIA Y DEL QUINDIO</t>
  </si>
  <si>
    <t>UNION DE ARROCEROS SAS</t>
  </si>
  <si>
    <t>ASOCIACIÓN DE EMPRESAS DE AFILIADOS A CAVIPETROL ECAV</t>
  </si>
  <si>
    <t>COOPERATIVA NACIONAL DE DROGUISTAS DETALLISTAS - COOPIDROGAS</t>
  </si>
  <si>
    <t>FEDERACIÓN COLOMBIANA DE AGENTES LOGÍSTICOS EN COMERCIO INTERNACIONAL "FITAC"</t>
  </si>
  <si>
    <t xml:space="preserve">INSTITUTO POPULAR DE CULTURA </t>
  </si>
  <si>
    <t>CONEXIA SAS</t>
  </si>
  <si>
    <t>ALUMNIO NACIONAL S.A</t>
  </si>
  <si>
    <t>PROQUINAL S.A.</t>
  </si>
  <si>
    <t>COLOMBIANA DE COMERCIO CORBETA S.A.</t>
  </si>
  <si>
    <t>PAYC S.A.S.</t>
  </si>
  <si>
    <t>ASOCIACIÓN HOTELERA Y TURÍSTICA DE COLOMBIA - COTELCO</t>
  </si>
  <si>
    <t>ASOCIACIÓN COLOMBIANA DE EDITORES DE DIARIOS Y MEDIOS INFORMATIVOS, ANDIARIOS</t>
  </si>
  <si>
    <t>COMPAÑÍA DE PUERTOS ASOCIADOS S.A. - COMPAS S.A.</t>
  </si>
  <si>
    <t>CORPORACIÓN NACIONAL DE EMPRESAS DE SEGURIDAD PRIVADA CONASEGUR</t>
  </si>
  <si>
    <t xml:space="preserve">NALSANI S.A.S </t>
  </si>
  <si>
    <t>FUNDACION ECOLOGICA AMBIENTAL ARTESANAL - FUNECAR</t>
  </si>
  <si>
    <t>FEDERACIÓN NACIONAL DE CAFETEROS DE COLOMBIA - COMITÉ DEPARTAMENTAL DE CAFETEROS DE RISARALDA</t>
  </si>
  <si>
    <t>MULTIDIMENSIONALES S.A.S</t>
  </si>
  <si>
    <t>ASOCIACIÓN COLOMBIANA DE LA INDUSTRIA DE LA COMUNICACIÓN GRÁFICA - ANDIGRAF</t>
  </si>
  <si>
    <t>CAMARA DE COMERCIO DE BUGA</t>
  </si>
  <si>
    <t>ASOCIACION DE CORPORACIONES AUTONOMAS REGIONALES Y DE DESARROLLO SOSTENIBLE</t>
  </si>
  <si>
    <t>FEDERACIÓN DE ASEGURADORES COLOMBIANOS</t>
  </si>
  <si>
    <t>FEDERACIÓN COLOMBIANA DE LA INDUSTRIA DEL SOFTWARE Y TECNOLOGÍAS RELACIONADAS - FEDESOFT</t>
  </si>
  <si>
    <t>SAENZ FETY SAS</t>
  </si>
  <si>
    <t>ASOCIACIÓN DE EMPRESARIOS DE LA SABANA - AESABANA</t>
  </si>
  <si>
    <t>EMMA Y CÍA. S.A.</t>
  </si>
  <si>
    <t>CAMARA DE COMERCIO DE CARTAGENA</t>
  </si>
  <si>
    <t>FEDERACION COLOMBIANA DE MUNICIPIOS</t>
  </si>
  <si>
    <t>CÁMARA INTERNACIONAL DE EMPRESAS Y EMPRENDEDORES CRISTIANOS CIEEC</t>
  </si>
  <si>
    <t>CAMARA DE COMERCIO DE SAN JOSE</t>
  </si>
  <si>
    <t>CARGANDO S.A</t>
  </si>
  <si>
    <t>ROBERT BOSCH LTDA</t>
  </si>
  <si>
    <t>ASOCIACION DE PRODUCTORES AGROPECUARIOS DE ARAUQUITA SECTOR EL OASIS - APAMASO</t>
  </si>
  <si>
    <t>COMPANIA NACIONAL DE LEVADURAS LEVAPAN S.A.</t>
  </si>
  <si>
    <t>ASOCIACION PARA EL FOMENTO DE LA INNOVACION Y DESARROLLO DE LOS GREMIOS - AFIDG</t>
  </si>
  <si>
    <t>CORPORACION UNIVERSITARIA MINUTO DE DIOS</t>
  </si>
  <si>
    <t>ASOCIACION POR UNA ARAUQUITA LIMPIA</t>
  </si>
  <si>
    <t xml:space="preserve">CASA TORO AUTOMOTRIZ S.A. </t>
  </si>
  <si>
    <t>ASOCIACION DE SOLDADORES Y METALMECANICOS DEL ATLANTICO - ASOMETLAN</t>
  </si>
  <si>
    <t xml:space="preserve">ASOCIACION NACIONAL DE EMPRESARIOS DE COLOMBIA ANDI </t>
  </si>
  <si>
    <t>ASOCIACION DE EMPRESAS COLOMBIANAS DE SEGURIDAD PRIVADA - ECOS</t>
  </si>
  <si>
    <t>COASPHARMA S.A.S.</t>
  </si>
  <si>
    <t>CÁMARA DE COMERCIO DEL PUTUMAYO</t>
  </si>
  <si>
    <t>CONFEDERACIÓN CAUCHERA COLOMBIANA - CCC</t>
  </si>
  <si>
    <t>SINDICATO DE TRABAJADORES DE LA ENERGÍA DE COLOMBIA- SINTRAELECOL</t>
  </si>
  <si>
    <t>CORPORACIÓN UNIVERSIDAD AUTÓNOMA DE NARIÑO</t>
  </si>
  <si>
    <t xml:space="preserve">ASOCIACIÓN COLOMBIANA DE EXPORTADORES DE ESMERALDAS - ACODES </t>
  </si>
  <si>
    <t>FEDERACIÓN NACIONAL DE CULTIVADORES DE PALMA DE ACEITE - FEDEPALMA</t>
  </si>
  <si>
    <t>CAMARA DE COMERCIO DE SINCELEJO</t>
  </si>
  <si>
    <t xml:space="preserve">CAMARA DE COMERCIO DE TULUA </t>
  </si>
  <si>
    <t>RACAFE &amp; CIA S C A</t>
  </si>
  <si>
    <t>HINO MOTORS MANUFACTURING COLOMBIA S.A.</t>
  </si>
  <si>
    <t>ASOCIACION COLOMBIANA PARA EL DESARROLLO EMPRESARIAL</t>
  </si>
  <si>
    <t>FEDERACIÓN NACIONAL DE PRODUCTORES DE PANELA - FEDEPANELA</t>
  </si>
  <si>
    <t>SUPERINTENDENCIA DE NOTARIADO Y REGISTRO</t>
  </si>
  <si>
    <t>CONCESIÓN RUNT S.A.</t>
  </si>
  <si>
    <t>COMERCIAL NUTRESA</t>
  </si>
  <si>
    <t>ASOCIACION CAMPESINA TIERRAS PARA LA PROSPERIDAD</t>
  </si>
  <si>
    <t>ASOCIACIÓN DE COMERCIO EXTERIOR ADICOMEX</t>
  </si>
  <si>
    <t>ASOCIACIÓN COLOMBIANA DE EMPRESAS SOCIALES DEL ESTADO Y HOSPITALES PÚBLICOS ACESI</t>
  </si>
  <si>
    <t>GETRONICS COLOMBIA LTDA</t>
  </si>
  <si>
    <t>ASOCIACIÓN COLOMBIANA DE TURISMO DE BIENESTAR ASBIENESTAR</t>
  </si>
  <si>
    <t>UNIVERSIDAD COOPERATIVA DE COLOMBIA</t>
  </si>
  <si>
    <t>UNIVERSIDAD EAN</t>
  </si>
  <si>
    <t>ASOCIACION COLOMBIANA DE INGENIEROS ACIEM CAPITULO DE SANTANDER</t>
  </si>
  <si>
    <t>GOBERNACION DE CORDOBA</t>
  </si>
  <si>
    <t>COMPAÑIA DE MEDICINA PREPAGADA COLSANITAS S.A.</t>
  </si>
  <si>
    <t>INSTITUTO NACIONAL DE VIGILANCIA DE MEDICAMENTOS Y ALIMENTOS "INVIMA"</t>
  </si>
  <si>
    <t>ASOCIACIÓN COLOMBIANA DE ATRACCIONES Y PARQUE DE DIVERSIONES</t>
  </si>
  <si>
    <t>ASOCIACION ALIANZA SINERTIC</t>
  </si>
  <si>
    <t>ASOCIACIÓN COLOMBIANA DE LA INDUSTRIA GASTRONÓMICA - ACODRES</t>
  </si>
  <si>
    <t>ASOCIACION NACIONAL DE EMPRESAS TRANSPORTADORAS DE CARGA -ASECARGA</t>
  </si>
  <si>
    <t>SINTRADRUMMOND</t>
  </si>
  <si>
    <t>DISTRITO CAPITAL</t>
  </si>
  <si>
    <t>DISTRITO CAPITAL NO EVAL</t>
  </si>
  <si>
    <t>ATLÁNTICO NO EVAL</t>
  </si>
  <si>
    <t>SANTANDER NO EVAL</t>
  </si>
  <si>
    <t>QUINDíO</t>
  </si>
  <si>
    <t>VALLE DEL CAUCA NO EVAL</t>
  </si>
  <si>
    <t>ANTIOQUIA NO EVAL</t>
  </si>
  <si>
    <t>FECHA DE ENTREGA CRONORAMA ORIGINAL</t>
  </si>
  <si>
    <t>Nombre Acción de Formación</t>
  </si>
  <si>
    <t>INSTRUCTIVO</t>
  </si>
  <si>
    <t xml:space="preserve"> PLANEADOR 2018</t>
  </si>
  <si>
    <t>Modalidad</t>
  </si>
  <si>
    <t>Metodología</t>
  </si>
  <si>
    <t>Formación en el Puesto de Trabajo</t>
  </si>
  <si>
    <t>Horas A.F</t>
  </si>
  <si>
    <t>Número de Cupos Ofertados</t>
  </si>
  <si>
    <t>Señale la fecha de Inicio y de finalización de la Acción de Formación</t>
  </si>
  <si>
    <t>Departamento(s) de Ejecución</t>
  </si>
  <si>
    <t>Municipio(s) de Ejecución</t>
  </si>
  <si>
    <t>Fecha Inicial</t>
  </si>
  <si>
    <t>Fecha Final</t>
  </si>
  <si>
    <t>Día</t>
  </si>
  <si>
    <t>Mes</t>
  </si>
  <si>
    <t>Año</t>
  </si>
  <si>
    <t>Cantidad Total de Cupos</t>
  </si>
  <si>
    <t>Cantidad Mínima de Beneficiarios</t>
  </si>
  <si>
    <r>
      <t xml:space="preserve">Recuerde que </t>
    </r>
    <r>
      <rPr>
        <b/>
        <i/>
        <sz val="18"/>
        <rFont val="Arial"/>
        <family val="2"/>
      </rPr>
      <t>"Del 100% de los cupos propuestos en el proyecto, máximo el 12% de éstos podrán ser utilizados por el mismo trabajador beneficiario en varias acciones de formación".</t>
    </r>
  </si>
  <si>
    <t xml:space="preserve">SERVICIO NACIONAL DE APRENDIZAJE
DIRECCIÓN DEL SISTEMA NACIONAL DE FORMACIÓN PARA EL TRABAJO
PROGRAMA DE FORMACIÓN CONTINUA ESPECIALIZADA - CONVOCATORIA DG-0001 DE 2018
CRONOGRAMA GENERAL </t>
  </si>
  <si>
    <t>dias</t>
  </si>
  <si>
    <t>mes</t>
  </si>
  <si>
    <t>MAYO</t>
  </si>
  <si>
    <t>Curso (Entre 20 y 50 horas)</t>
  </si>
  <si>
    <t>JUNIO</t>
  </si>
  <si>
    <t>Seminario  (Entre 8 y 24 horas)</t>
  </si>
  <si>
    <t>JULIO</t>
  </si>
  <si>
    <t>AGOSTO</t>
  </si>
  <si>
    <t>Conferencia/ponencia (Entre 2 y 4 horas)</t>
  </si>
  <si>
    <t>SEPTIEMBRE</t>
  </si>
  <si>
    <t>OCTUBRE</t>
  </si>
  <si>
    <t>NOVIEMBRE</t>
  </si>
  <si>
    <t>DICIEMBRE</t>
  </si>
  <si>
    <t>Práctica</t>
  </si>
  <si>
    <t>Teórica</t>
  </si>
  <si>
    <t>Teórico - Práctica</t>
  </si>
  <si>
    <t>Presencial</t>
  </si>
  <si>
    <t>Virtual</t>
  </si>
  <si>
    <t>Combinada</t>
  </si>
  <si>
    <t>Sí</t>
  </si>
  <si>
    <t>CRONOGRAMAS GENERAL Y DETALLADO: para el correcto diligenciamiento del presente formato siga las instrucciones que encontrará a continuación, en caso de dudas comuniquese con el SENA.</t>
  </si>
  <si>
    <t>SERVICIO NACIONAL DE APRENDIZAJE
DIRECCIÓN DEL SISTEMA NACIONAL DE FORMACIÓN PARA EL TRABAJO
PROGRAMA DE FORMACIÓN CONTINUA ESPECIALIZADA - CONVOCATORIA DG-0001 DE 2018
CRONOGRAMA GENERAL - PROGRAMACIÓN DETALLADA</t>
  </si>
  <si>
    <t>FORMACIÓN EN EL PUESTO DE TRABAJO</t>
  </si>
  <si>
    <t>TIPO DE EVENTO DE FORMACIÓN</t>
  </si>
  <si>
    <t>METODOLOGÍA</t>
  </si>
  <si>
    <t>Técnico y/o tecnólogo titulado, con experiencia relacionada comprobada mínimo de cinco (5) años.</t>
  </si>
  <si>
    <t>Profesional titulado con experiencia relacionada comprobada, mínimo de tres (3) años.</t>
  </si>
  <si>
    <t>Profesional con título de especialización y experiencia relacionada comprobada, mínimo de tres (3) años.</t>
  </si>
  <si>
    <t>Profesional con título de maestría y experiencia relacionada comprobada, mínimo de cuatro (4) años.</t>
  </si>
  <si>
    <t>Profesional con título de doctorado y con experiencia relacionada comprobada, mínimo de tres (3) años.</t>
  </si>
  <si>
    <t>Profesional titulado con experiencia relacionada comprobada, mínimo cinco (5) años.</t>
  </si>
  <si>
    <t>Profesional con título de maestría y experiencia relacionada comprobada, mínimo de cinco (5) años.</t>
  </si>
  <si>
    <t>Profesional con título de doctorado, con experiencia relacionada comprobada, mínimo de cinco (5) años, afín con el objeto de la formación.</t>
  </si>
  <si>
    <t>Versión - 002 - 10-07-2018</t>
  </si>
  <si>
    <t>AGRUAPADA</t>
  </si>
  <si>
    <t>INSTRUCCIONES:
ENTREGA AL SENA Y A LA INTERVENTORÍA AL INICIO DE LA EJECUCIÓN Y CUANDO HAYA MODIFICACIONES</t>
  </si>
  <si>
    <t>Sector Productivo a Beneficiar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</si>
</sst>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yy;@"/>
    <numFmt numFmtId="165" formatCode="[$-240A]h:mm\ AM/PM"/>
    <numFmt numFmtId="166" formatCode="_ * #,##0.00_ ;_ * \-#,##0.00_ ;_ * &quot;-&quot;??_ ;_ @_ "/>
    <numFmt numFmtId="167" formatCode="_(* #,##0_);_(* \(#,##0\);_(* &quot;-&quot;??_);_(@_)"/>
    <numFmt numFmtId="168" formatCode="&quot;$&quot;\ #,##0"/>
    <numFmt numFmtId="169" formatCode="#,##0;[Red]#,##0"/>
    <numFmt numFmtId="171" formatCode="yyyy"/>
  </numFmts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8"/>
      <name val="Arial Narrow"/>
      <family val="2"/>
    </font>
    <font>
      <sz val="10"/>
      <color indexed="8"/>
      <name val="Arial"/>
      <family val="2"/>
    </font>
    <font>
      <sz val="8"/>
      <color indexed="8"/>
      <name val="Arial Narrow"/>
      <family val="2"/>
    </font>
    <font>
      <b/>
      <sz val="8"/>
      <color indexed="63"/>
      <name val="Verdana"/>
      <family val="2"/>
    </font>
    <font>
      <sz val="11"/>
      <color rgb="FF000000"/>
      <name val="Calibri"/>
      <family val="2"/>
    </font>
    <font>
      <sz val="8"/>
      <color theme="1"/>
      <name val="Arial Narrow"/>
      <family val="2"/>
    </font>
    <font>
      <sz val="7"/>
      <color theme="1"/>
      <name val="Times New Roman"/>
      <family val="1"/>
    </font>
    <font>
      <sz val="18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0"/>
      <name val="Arial"/>
      <family val="2"/>
    </font>
    <font>
      <sz val="7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22"/>
      <name val="Calibri"/>
      <family val="2"/>
      <scheme val="minor"/>
    </font>
    <font>
      <sz val="28"/>
      <color indexed="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b/>
      <i/>
      <sz val="18"/>
      <name val="Arial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i/>
      <sz val="14"/>
      <color indexed="81"/>
      <name val="Tahoma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9" fillId="0" borderId="0"/>
    <xf numFmtId="0" fontId="23" fillId="0" borderId="0" applyNumberForma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436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3" borderId="0" xfId="0" applyFill="1"/>
    <xf numFmtId="0" fontId="0" fillId="2" borderId="0" xfId="0" applyFill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/>
    <xf numFmtId="0" fontId="19" fillId="0" borderId="0" xfId="0" applyFont="1" applyFill="1" applyAlignment="1"/>
    <xf numFmtId="0" fontId="17" fillId="7" borderId="9" xfId="2" applyFont="1" applyFill="1" applyBorder="1" applyAlignment="1">
      <alignment horizontal="center" vertical="center"/>
    </xf>
    <xf numFmtId="0" fontId="24" fillId="0" borderId="7" xfId="2" applyFont="1" applyBorder="1"/>
    <xf numFmtId="0" fontId="24" fillId="0" borderId="2" xfId="2" applyFont="1" applyBorder="1"/>
    <xf numFmtId="0" fontId="24" fillId="0" borderId="2" xfId="2" applyFont="1" applyFill="1" applyBorder="1"/>
    <xf numFmtId="0" fontId="26" fillId="0" borderId="2" xfId="3" applyFont="1" applyFill="1" applyBorder="1" applyAlignment="1">
      <alignment wrapText="1"/>
    </xf>
    <xf numFmtId="0" fontId="19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 vertical="center"/>
    </xf>
    <xf numFmtId="0" fontId="19" fillId="0" borderId="0" xfId="1" applyFill="1"/>
    <xf numFmtId="0" fontId="19" fillId="0" borderId="2" xfId="1" applyFill="1" applyBorder="1"/>
    <xf numFmtId="0" fontId="27" fillId="7" borderId="9" xfId="1" applyFont="1" applyFill="1" applyBorder="1" applyAlignment="1">
      <alignment horizontal="center" vertical="center" wrapText="1"/>
    </xf>
    <xf numFmtId="0" fontId="17" fillId="7" borderId="9" xfId="1" applyFont="1" applyFill="1" applyBorder="1" applyAlignment="1">
      <alignment horizontal="centerContinuous" vertical="center" wrapText="1"/>
    </xf>
    <xf numFmtId="0" fontId="17" fillId="7" borderId="9" xfId="2" applyFont="1" applyFill="1" applyBorder="1" applyAlignment="1">
      <alignment horizontal="center" vertical="center" wrapText="1"/>
    </xf>
    <xf numFmtId="0" fontId="19" fillId="7" borderId="9" xfId="1" applyFill="1" applyBorder="1"/>
    <xf numFmtId="3" fontId="17" fillId="7" borderId="9" xfId="2" applyNumberFormat="1" applyFont="1" applyFill="1" applyBorder="1" applyAlignment="1">
      <alignment horizontal="center" vertical="center" wrapText="1"/>
    </xf>
    <xf numFmtId="0" fontId="17" fillId="7" borderId="10" xfId="2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28" fillId="0" borderId="12" xfId="1" applyFont="1" applyBorder="1" applyAlignment="1">
      <alignment vertical="center"/>
    </xf>
    <xf numFmtId="0" fontId="18" fillId="0" borderId="7" xfId="1" applyFont="1" applyBorder="1" applyAlignment="1">
      <alignment wrapText="1"/>
    </xf>
    <xf numFmtId="167" fontId="29" fillId="0" borderId="2" xfId="5" applyNumberFormat="1" applyFont="1" applyFill="1" applyBorder="1" applyAlignment="1"/>
    <xf numFmtId="0" fontId="18" fillId="0" borderId="7" xfId="2" applyFont="1" applyBorder="1" applyAlignment="1">
      <alignment horizontal="center" vertical="center"/>
    </xf>
    <xf numFmtId="0" fontId="18" fillId="0" borderId="7" xfId="2" applyFont="1" applyBorder="1"/>
    <xf numFmtId="0" fontId="19" fillId="0" borderId="7" xfId="1" applyFill="1" applyBorder="1"/>
    <xf numFmtId="0" fontId="18" fillId="0" borderId="13" xfId="2" applyFont="1" applyBorder="1" applyAlignment="1">
      <alignment horizontal="center" vertical="center"/>
    </xf>
    <xf numFmtId="0" fontId="19" fillId="0" borderId="5" xfId="1" applyFill="1" applyBorder="1"/>
    <xf numFmtId="15" fontId="19" fillId="0" borderId="0" xfId="1" applyNumberFormat="1"/>
    <xf numFmtId="0" fontId="19" fillId="0" borderId="0" xfId="1"/>
    <xf numFmtId="0" fontId="19" fillId="0" borderId="0" xfId="1" applyFont="1"/>
    <xf numFmtId="0" fontId="19" fillId="0" borderId="0" xfId="1" applyFont="1" applyFill="1"/>
    <xf numFmtId="0" fontId="18" fillId="0" borderId="2" xfId="1" applyFont="1" applyBorder="1" applyAlignment="1">
      <alignment wrapText="1"/>
    </xf>
    <xf numFmtId="0" fontId="18" fillId="0" borderId="2" xfId="2" applyFont="1" applyBorder="1" applyAlignment="1">
      <alignment horizontal="center" vertical="center"/>
    </xf>
    <xf numFmtId="0" fontId="18" fillId="0" borderId="2" xfId="2" applyFont="1" applyBorder="1"/>
    <xf numFmtId="0" fontId="18" fillId="0" borderId="14" xfId="2" applyFont="1" applyBorder="1" applyAlignment="1">
      <alignment horizontal="center" vertical="center"/>
    </xf>
    <xf numFmtId="0" fontId="19" fillId="0" borderId="12" xfId="1" applyFill="1" applyBorder="1"/>
    <xf numFmtId="0" fontId="18" fillId="0" borderId="2" xfId="1" applyFont="1" applyFill="1" applyBorder="1" applyAlignment="1">
      <alignment vertical="center" wrapText="1"/>
    </xf>
    <xf numFmtId="0" fontId="19" fillId="0" borderId="2" xfId="1" applyFont="1" applyFill="1" applyBorder="1"/>
    <xf numFmtId="0" fontId="24" fillId="0" borderId="2" xfId="1" applyFont="1" applyFill="1" applyBorder="1"/>
    <xf numFmtId="0" fontId="17" fillId="0" borderId="2" xfId="2" applyFont="1" applyBorder="1"/>
    <xf numFmtId="0" fontId="17" fillId="0" borderId="2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9" fillId="0" borderId="15" xfId="1" applyFill="1" applyBorder="1"/>
    <xf numFmtId="0" fontId="18" fillId="0" borderId="15" xfId="2" applyFont="1" applyBorder="1"/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2" fillId="0" borderId="0" xfId="0" applyFont="1"/>
    <xf numFmtId="0" fontId="31" fillId="0" borderId="0" xfId="0" applyFont="1"/>
    <xf numFmtId="0" fontId="13" fillId="0" borderId="0" xfId="0" applyFont="1" applyFill="1" applyBorder="1" applyAlignment="1">
      <alignment vertical="center"/>
    </xf>
    <xf numFmtId="0" fontId="32" fillId="0" borderId="0" xfId="0" applyFont="1" applyAlignment="1">
      <alignment vertical="center" wrapText="1"/>
    </xf>
    <xf numFmtId="0" fontId="18" fillId="0" borderId="0" xfId="1" applyFont="1" applyFill="1" applyBorder="1" applyAlignment="1" applyProtection="1">
      <alignment wrapText="1"/>
      <protection locked="0"/>
    </xf>
    <xf numFmtId="0" fontId="19" fillId="0" borderId="0" xfId="1" applyFont="1" applyFill="1" applyBorder="1"/>
    <xf numFmtId="0" fontId="19" fillId="0" borderId="0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4" fillId="0" borderId="0" xfId="1" applyFont="1" applyFill="1" applyBorder="1" applyAlignment="1">
      <alignment horizontal="left" vertical="center" wrapText="1"/>
    </xf>
    <xf numFmtId="9" fontId="19" fillId="0" borderId="7" xfId="4" applyFont="1" applyFill="1" applyBorder="1" applyAlignment="1" applyProtection="1">
      <alignment horizontal="center" vertical="center" wrapText="1"/>
      <protection locked="0"/>
    </xf>
    <xf numFmtId="9" fontId="19" fillId="6" borderId="7" xfId="4" applyFont="1" applyFill="1" applyBorder="1" applyAlignment="1" applyProtection="1">
      <alignment horizontal="center" vertical="center" wrapText="1"/>
      <protection locked="0"/>
    </xf>
    <xf numFmtId="9" fontId="19" fillId="4" borderId="7" xfId="4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 wrapText="1"/>
      <protection locked="0"/>
    </xf>
    <xf numFmtId="0" fontId="36" fillId="0" borderId="7" xfId="1" applyFont="1" applyFill="1" applyBorder="1" applyAlignment="1" applyProtection="1">
      <alignment horizontal="center" vertical="center" wrapText="1"/>
      <protection locked="0"/>
    </xf>
    <xf numFmtId="0" fontId="19" fillId="0" borderId="7" xfId="1" applyFont="1" applyFill="1" applyBorder="1" applyAlignment="1" applyProtection="1">
      <alignment horizontal="center" vertical="center" wrapText="1"/>
      <protection locked="0"/>
    </xf>
    <xf numFmtId="9" fontId="19" fillId="0" borderId="2" xfId="4" applyFont="1" applyFill="1" applyBorder="1" applyAlignment="1" applyProtection="1">
      <alignment horizontal="center" vertical="center" wrapText="1"/>
      <protection locked="0"/>
    </xf>
    <xf numFmtId="9" fontId="19" fillId="6" borderId="2" xfId="4" applyFont="1" applyFill="1" applyBorder="1" applyAlignment="1" applyProtection="1">
      <alignment horizontal="center" vertical="center" wrapText="1"/>
      <protection locked="0"/>
    </xf>
    <xf numFmtId="9" fontId="19" fillId="4" borderId="2" xfId="4" applyFont="1" applyFill="1" applyBorder="1" applyAlignment="1" applyProtection="1">
      <alignment horizontal="center" vertical="center" wrapText="1"/>
      <protection locked="0"/>
    </xf>
    <xf numFmtId="0" fontId="8" fillId="4" borderId="2" xfId="1" applyFont="1" applyFill="1" applyBorder="1" applyAlignment="1" applyProtection="1">
      <alignment horizontal="center" vertical="center" wrapText="1"/>
      <protection locked="0"/>
    </xf>
    <xf numFmtId="0" fontId="36" fillId="0" borderId="2" xfId="1" applyFont="1" applyFill="1" applyBorder="1" applyAlignment="1" applyProtection="1">
      <alignment horizontal="center" vertical="center" wrapText="1"/>
      <protection locked="0"/>
    </xf>
    <xf numFmtId="0" fontId="19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9" fillId="6" borderId="7" xfId="1" applyFont="1" applyFill="1" applyBorder="1" applyAlignment="1" applyProtection="1">
      <alignment horizontal="center" vertical="center" wrapText="1"/>
      <protection locked="0"/>
    </xf>
    <xf numFmtId="0" fontId="25" fillId="6" borderId="7" xfId="1" applyFont="1" applyFill="1" applyBorder="1" applyAlignment="1" applyProtection="1">
      <alignment horizontal="center" vertical="center" wrapText="1"/>
      <protection locked="0"/>
    </xf>
    <xf numFmtId="0" fontId="19" fillId="6" borderId="2" xfId="1" applyFont="1" applyFill="1" applyBorder="1" applyAlignment="1" applyProtection="1">
      <alignment horizontal="center" vertical="center" wrapText="1"/>
      <protection locked="0"/>
    </xf>
    <xf numFmtId="0" fontId="25" fillId="6" borderId="2" xfId="1" applyFont="1" applyFill="1" applyBorder="1" applyAlignment="1" applyProtection="1">
      <alignment horizontal="center" vertical="center" wrapText="1"/>
      <protection locked="0"/>
    </xf>
    <xf numFmtId="0" fontId="33" fillId="10" borderId="34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justify" vertical="center" wrapText="1"/>
    </xf>
    <xf numFmtId="0" fontId="20" fillId="0" borderId="35" xfId="0" applyFont="1" applyBorder="1" applyAlignment="1">
      <alignment vertical="center" wrapText="1"/>
    </xf>
    <xf numFmtId="0" fontId="20" fillId="0" borderId="3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/>
    </xf>
    <xf numFmtId="0" fontId="20" fillId="0" borderId="35" xfId="0" applyFont="1" applyBorder="1" applyAlignment="1">
      <alignment horizontal="left" vertical="center"/>
    </xf>
    <xf numFmtId="0" fontId="35" fillId="5" borderId="22" xfId="1" applyFont="1" applyFill="1" applyBorder="1" applyAlignment="1" applyProtection="1">
      <alignment horizontal="center" vertical="center" wrapText="1"/>
    </xf>
    <xf numFmtId="0" fontId="35" fillId="5" borderId="15" xfId="1" applyFont="1" applyFill="1" applyBorder="1" applyAlignment="1" applyProtection="1">
      <alignment horizontal="center" vertical="center" wrapText="1"/>
    </xf>
    <xf numFmtId="0" fontId="35" fillId="5" borderId="16" xfId="1" applyFont="1" applyFill="1" applyBorder="1" applyAlignment="1" applyProtection="1">
      <alignment horizontal="center" vertical="center" wrapText="1"/>
    </xf>
    <xf numFmtId="0" fontId="35" fillId="8" borderId="22" xfId="1" applyFont="1" applyFill="1" applyBorder="1" applyAlignment="1" applyProtection="1">
      <alignment horizontal="center" vertical="center" wrapText="1"/>
    </xf>
    <xf numFmtId="0" fontId="35" fillId="8" borderId="15" xfId="1" applyFont="1" applyFill="1" applyBorder="1" applyAlignment="1" applyProtection="1">
      <alignment horizontal="center" vertical="center" wrapText="1"/>
    </xf>
    <xf numFmtId="0" fontId="35" fillId="8" borderId="16" xfId="1" applyFont="1" applyFill="1" applyBorder="1" applyAlignment="1" applyProtection="1">
      <alignment horizontal="center" vertical="center" wrapText="1"/>
    </xf>
    <xf numFmtId="164" fontId="20" fillId="0" borderId="7" xfId="0" applyNumberFormat="1" applyFont="1" applyBorder="1" applyAlignment="1" applyProtection="1">
      <alignment horizontal="center" vertical="center"/>
      <protection locked="0"/>
    </xf>
    <xf numFmtId="14" fontId="20" fillId="0" borderId="7" xfId="0" applyNumberFormat="1" applyFont="1" applyBorder="1" applyAlignment="1" applyProtection="1">
      <alignment horizontal="center" vertical="center"/>
      <protection locked="0"/>
    </xf>
    <xf numFmtId="164" fontId="20" fillId="0" borderId="2" xfId="0" applyNumberFormat="1" applyFont="1" applyBorder="1" applyAlignment="1" applyProtection="1">
      <alignment horizontal="center" vertical="center"/>
      <protection locked="0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8" fillId="11" borderId="22" xfId="1" applyFont="1" applyFill="1" applyBorder="1" applyAlignment="1" applyProtection="1">
      <alignment horizontal="center" vertical="center" wrapText="1"/>
    </xf>
    <xf numFmtId="0" fontId="8" fillId="11" borderId="15" xfId="1" applyFont="1" applyFill="1" applyBorder="1" applyAlignment="1" applyProtection="1">
      <alignment horizontal="center" vertical="center" wrapText="1"/>
    </xf>
    <xf numFmtId="0" fontId="8" fillId="11" borderId="16" xfId="1" applyFont="1" applyFill="1" applyBorder="1" applyAlignment="1" applyProtection="1">
      <alignment horizontal="center" vertical="center" wrapText="1"/>
    </xf>
    <xf numFmtId="0" fontId="8" fillId="11" borderId="7" xfId="1" applyFont="1" applyFill="1" applyBorder="1" applyAlignment="1">
      <alignment horizontal="center" vertical="center" wrapText="1"/>
    </xf>
    <xf numFmtId="0" fontId="8" fillId="11" borderId="2" xfId="1" applyFont="1" applyFill="1" applyBorder="1" applyAlignment="1">
      <alignment horizontal="center" vertical="center" wrapText="1"/>
    </xf>
    <xf numFmtId="0" fontId="8" fillId="12" borderId="23" xfId="1" applyFont="1" applyFill="1" applyBorder="1" applyAlignment="1" applyProtection="1">
      <alignment horizontal="center" vertical="center" wrapText="1"/>
    </xf>
    <xf numFmtId="0" fontId="8" fillId="12" borderId="24" xfId="1" applyFont="1" applyFill="1" applyBorder="1" applyAlignment="1" applyProtection="1">
      <alignment horizontal="center" vertical="center" wrapText="1"/>
    </xf>
    <xf numFmtId="0" fontId="8" fillId="12" borderId="25" xfId="1" applyFont="1" applyFill="1" applyBorder="1" applyAlignment="1" applyProtection="1">
      <alignment horizontal="center" vertical="center" wrapText="1"/>
    </xf>
    <xf numFmtId="1" fontId="19" fillId="12" borderId="7" xfId="1" applyNumberFormat="1" applyFont="1" applyFill="1" applyBorder="1" applyAlignment="1" applyProtection="1">
      <alignment horizontal="center" vertical="center" wrapText="1"/>
    </xf>
    <xf numFmtId="0" fontId="8" fillId="12" borderId="7" xfId="1" applyFont="1" applyFill="1" applyBorder="1" applyAlignment="1">
      <alignment horizontal="center" vertical="center" wrapText="1"/>
    </xf>
    <xf numFmtId="0" fontId="8" fillId="12" borderId="2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left"/>
    </xf>
    <xf numFmtId="169" fontId="25" fillId="6" borderId="7" xfId="1" applyNumberFormat="1" applyFont="1" applyFill="1" applyBorder="1" applyAlignment="1" applyProtection="1">
      <alignment horizontal="center" vertical="center" wrapText="1"/>
      <protection locked="0"/>
    </xf>
    <xf numFmtId="169" fontId="25" fillId="6" borderId="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wrapText="1"/>
    </xf>
    <xf numFmtId="1" fontId="19" fillId="12" borderId="2" xfId="1" applyNumberFormat="1" applyFont="1" applyFill="1" applyBorder="1" applyAlignment="1" applyProtection="1">
      <alignment horizontal="center" vertical="center" wrapText="1"/>
    </xf>
    <xf numFmtId="0" fontId="12" fillId="0" borderId="17" xfId="0" applyNumberFormat="1" applyFont="1" applyFill="1" applyBorder="1" applyAlignment="1" applyProtection="1">
      <alignment horizontal="center"/>
      <protection locked="0"/>
    </xf>
    <xf numFmtId="0" fontId="18" fillId="3" borderId="0" xfId="0" applyFont="1" applyFill="1" applyAlignment="1" applyProtection="1">
      <alignment horizontal="center" vertical="center"/>
    </xf>
    <xf numFmtId="0" fontId="42" fillId="3" borderId="0" xfId="0" applyFont="1" applyFill="1" applyBorder="1" applyAlignment="1">
      <alignment horizontal="center" vertical="center" wrapText="1"/>
    </xf>
    <xf numFmtId="0" fontId="37" fillId="3" borderId="0" xfId="0" applyFont="1" applyFill="1"/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/>
    <xf numFmtId="0" fontId="0" fillId="3" borderId="36" xfId="0" applyFill="1" applyBorder="1"/>
    <xf numFmtId="0" fontId="0" fillId="3" borderId="36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2" xfId="0" applyFill="1" applyBorder="1"/>
    <xf numFmtId="168" fontId="0" fillId="3" borderId="0" xfId="0" applyNumberFormat="1" applyFill="1"/>
    <xf numFmtId="0" fontId="0" fillId="3" borderId="0" xfId="0" applyFill="1" applyAlignment="1" applyProtection="1">
      <alignment vertical="center"/>
    </xf>
    <xf numFmtId="0" fontId="0" fillId="3" borderId="39" xfId="0" applyFill="1" applyBorder="1" applyAlignment="1">
      <alignment horizontal="center"/>
    </xf>
    <xf numFmtId="0" fontId="12" fillId="0" borderId="34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1" fontId="45" fillId="11" borderId="42" xfId="0" applyNumberFormat="1" applyFont="1" applyFill="1" applyBorder="1" applyAlignment="1" applyProtection="1">
      <alignment horizontal="center" vertical="center"/>
    </xf>
    <xf numFmtId="1" fontId="45" fillId="11" borderId="37" xfId="0" applyNumberFormat="1" applyFont="1" applyFill="1" applyBorder="1" applyAlignment="1" applyProtection="1">
      <alignment horizontal="center" vertical="center"/>
    </xf>
    <xf numFmtId="1" fontId="45" fillId="11" borderId="41" xfId="0" applyNumberFormat="1" applyFont="1" applyFill="1" applyBorder="1" applyAlignment="1" applyProtection="1">
      <alignment horizontal="center" vertical="center"/>
    </xf>
    <xf numFmtId="49" fontId="12" fillId="0" borderId="5" xfId="0" applyNumberFormat="1" applyFont="1" applyFill="1" applyBorder="1" applyAlignment="1" applyProtection="1">
      <alignment horizontal="center" vertical="center"/>
    </xf>
    <xf numFmtId="0" fontId="12" fillId="14" borderId="34" xfId="0" applyFont="1" applyFill="1" applyBorder="1" applyAlignment="1" applyProtection="1">
      <alignment horizontal="center" vertical="center" wrapText="1"/>
      <protection locked="0"/>
    </xf>
    <xf numFmtId="0" fontId="12" fillId="14" borderId="32" xfId="0" applyFont="1" applyFill="1" applyBorder="1" applyAlignment="1" applyProtection="1">
      <alignment horizontal="center" vertical="center" wrapText="1"/>
      <protection locked="0"/>
    </xf>
    <xf numFmtId="0" fontId="12" fillId="14" borderId="34" xfId="0" applyFont="1" applyFill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12" fillId="3" borderId="28" xfId="0" applyFont="1" applyFill="1" applyBorder="1" applyAlignment="1" applyProtection="1">
      <alignment horizontal="center" vertical="center" wrapText="1"/>
    </xf>
    <xf numFmtId="0" fontId="12" fillId="3" borderId="38" xfId="0" applyFont="1" applyFill="1" applyBorder="1" applyAlignment="1" applyProtection="1">
      <alignment horizontal="center" vertical="center" wrapText="1"/>
    </xf>
    <xf numFmtId="1" fontId="1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0" applyNumberFormat="1" applyFont="1" applyBorder="1" applyAlignment="1" applyProtection="1">
      <alignment vertical="center" wrapText="1"/>
      <protection locked="0"/>
    </xf>
    <xf numFmtId="0" fontId="12" fillId="14" borderId="11" xfId="0" applyFont="1" applyFill="1" applyBorder="1" applyAlignment="1" applyProtection="1">
      <alignment horizontal="center" vertical="center" wrapText="1"/>
      <protection locked="0"/>
    </xf>
    <xf numFmtId="0" fontId="12" fillId="14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1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9" xfId="0" applyNumberFormat="1" applyFont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</xf>
    <xf numFmtId="0" fontId="47" fillId="16" borderId="11" xfId="0" applyFont="1" applyFill="1" applyBorder="1" applyAlignment="1" applyProtection="1">
      <alignment horizontal="center" vertical="center"/>
    </xf>
    <xf numFmtId="1" fontId="48" fillId="17" borderId="11" xfId="0" applyNumberFormat="1" applyFont="1" applyFill="1" applyBorder="1" applyAlignment="1" applyProtection="1">
      <alignment horizontal="center" vertical="center"/>
    </xf>
    <xf numFmtId="0" fontId="40" fillId="6" borderId="40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/>
    </xf>
    <xf numFmtId="0" fontId="19" fillId="3" borderId="0" xfId="0" applyFont="1" applyFill="1" applyAlignment="1" applyProtection="1">
      <alignment vertical="center"/>
    </xf>
    <xf numFmtId="0" fontId="42" fillId="3" borderId="2" xfId="0" applyFont="1" applyFill="1" applyBorder="1" applyAlignment="1">
      <alignment horizontal="center" vertical="center" wrapText="1"/>
    </xf>
    <xf numFmtId="0" fontId="42" fillId="3" borderId="4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9" fontId="55" fillId="3" borderId="0" xfId="6" applyFont="1" applyFill="1" applyAlignment="1" applyProtection="1">
      <alignment horizontal="center" vertical="center"/>
    </xf>
    <xf numFmtId="0" fontId="0" fillId="0" borderId="0" xfId="0" applyAlignment="1">
      <alignment wrapText="1"/>
    </xf>
    <xf numFmtId="0" fontId="12" fillId="14" borderId="17" xfId="0" applyFont="1" applyFill="1" applyBorder="1" applyAlignment="1" applyProtection="1">
      <alignment horizontal="center" vertical="center" wrapText="1"/>
      <protection locked="0"/>
    </xf>
    <xf numFmtId="0" fontId="12" fillId="14" borderId="29" xfId="0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3" fillId="10" borderId="31" xfId="0" applyFont="1" applyFill="1" applyBorder="1" applyAlignment="1">
      <alignment horizontal="center" vertical="center" wrapText="1"/>
    </xf>
    <xf numFmtId="0" fontId="33" fillId="10" borderId="32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168" fontId="44" fillId="13" borderId="17" xfId="0" applyNumberFormat="1" applyFont="1" applyFill="1" applyBorder="1" applyAlignment="1">
      <alignment horizontal="center" vertical="center"/>
    </xf>
    <xf numFmtId="168" fontId="44" fillId="13" borderId="18" xfId="0" applyNumberFormat="1" applyFont="1" applyFill="1" applyBorder="1" applyAlignment="1">
      <alignment horizontal="center" vertical="center"/>
    </xf>
    <xf numFmtId="168" fontId="44" fillId="13" borderId="29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 applyProtection="1">
      <alignment horizontal="justify" vertical="center" wrapText="1"/>
    </xf>
    <xf numFmtId="0" fontId="15" fillId="3" borderId="8" xfId="0" applyFont="1" applyFill="1" applyBorder="1" applyAlignment="1" applyProtection="1">
      <alignment horizontal="justify" vertical="center" wrapText="1"/>
    </xf>
    <xf numFmtId="0" fontId="15" fillId="3" borderId="18" xfId="0" applyFont="1" applyFill="1" applyBorder="1" applyAlignment="1" applyProtection="1">
      <alignment horizontal="justify" vertical="center" wrapText="1"/>
    </xf>
    <xf numFmtId="0" fontId="15" fillId="3" borderId="30" xfId="0" applyFont="1" applyFill="1" applyBorder="1" applyAlignment="1" applyProtection="1">
      <alignment horizontal="justify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0" fontId="12" fillId="3" borderId="44" xfId="0" applyFont="1" applyFill="1" applyBorder="1" applyAlignment="1" applyProtection="1">
      <alignment horizontal="center" vertical="center" wrapText="1"/>
      <protection locked="0"/>
    </xf>
    <xf numFmtId="0" fontId="12" fillId="3" borderId="45" xfId="0" applyFont="1" applyFill="1" applyBorder="1" applyAlignment="1" applyProtection="1">
      <alignment horizontal="center" vertical="center" wrapText="1"/>
      <protection locked="0"/>
    </xf>
    <xf numFmtId="0" fontId="12" fillId="14" borderId="17" xfId="0" applyFont="1" applyFill="1" applyBorder="1" applyAlignment="1" applyProtection="1">
      <alignment horizontal="center" vertical="center" wrapText="1"/>
      <protection locked="0"/>
    </xf>
    <xf numFmtId="0" fontId="12" fillId="14" borderId="29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/>
    </xf>
    <xf numFmtId="0" fontId="4" fillId="13" borderId="32" xfId="0" applyFont="1" applyFill="1" applyBorder="1" applyAlignment="1" applyProtection="1">
      <alignment horizontal="center" vertical="center"/>
    </xf>
    <xf numFmtId="0" fontId="4" fillId="13" borderId="33" xfId="0" applyFont="1" applyFill="1" applyBorder="1" applyAlignment="1" applyProtection="1">
      <alignment horizontal="center" vertical="center"/>
    </xf>
    <xf numFmtId="0" fontId="4" fillId="13" borderId="30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45" fillId="15" borderId="31" xfId="0" applyFont="1" applyFill="1" applyBorder="1" applyAlignment="1" applyProtection="1">
      <alignment horizontal="center" vertical="center" wrapText="1"/>
    </xf>
    <xf numFmtId="0" fontId="45" fillId="15" borderId="36" xfId="0" applyFont="1" applyFill="1" applyBorder="1" applyAlignment="1" applyProtection="1">
      <alignment horizontal="center" vertical="center" wrapText="1"/>
    </xf>
    <xf numFmtId="0" fontId="45" fillId="15" borderId="32" xfId="0" applyFont="1" applyFill="1" applyBorder="1" applyAlignment="1" applyProtection="1">
      <alignment horizontal="center" vertical="center" wrapText="1"/>
    </xf>
    <xf numFmtId="0" fontId="45" fillId="15" borderId="40" xfId="0" applyFont="1" applyFill="1" applyBorder="1" applyAlignment="1" applyProtection="1">
      <alignment horizontal="center" vertical="center" wrapText="1"/>
    </xf>
    <xf numFmtId="0" fontId="45" fillId="15" borderId="0" xfId="0" applyFont="1" applyFill="1" applyBorder="1" applyAlignment="1" applyProtection="1">
      <alignment horizontal="center" vertical="center" wrapText="1"/>
    </xf>
    <xf numFmtId="0" fontId="45" fillId="15" borderId="39" xfId="0" applyFont="1" applyFill="1" applyBorder="1" applyAlignment="1" applyProtection="1">
      <alignment horizontal="center" vertical="center" wrapText="1"/>
    </xf>
    <xf numFmtId="0" fontId="45" fillId="15" borderId="33" xfId="0" applyFont="1" applyFill="1" applyBorder="1" applyAlignment="1" applyProtection="1">
      <alignment horizontal="center" vertical="center" wrapText="1"/>
    </xf>
    <xf numFmtId="0" fontId="45" fillId="15" borderId="8" xfId="0" applyFont="1" applyFill="1" applyBorder="1" applyAlignment="1" applyProtection="1">
      <alignment horizontal="center" vertical="center" wrapText="1"/>
    </xf>
    <xf numFmtId="0" fontId="45" fillId="15" borderId="30" xfId="0" applyFont="1" applyFill="1" applyBorder="1" applyAlignment="1" applyProtection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 applyAlignment="1" applyProtection="1">
      <alignment horizontal="center" vertical="center"/>
      <protection locked="0"/>
    </xf>
    <xf numFmtId="0" fontId="47" fillId="16" borderId="17" xfId="0" applyFont="1" applyFill="1" applyBorder="1" applyAlignment="1" applyProtection="1">
      <alignment horizontal="center" vertical="center"/>
    </xf>
    <xf numFmtId="0" fontId="47" fillId="16" borderId="18" xfId="0" applyFont="1" applyFill="1" applyBorder="1" applyAlignment="1" applyProtection="1">
      <alignment horizontal="center" vertical="center"/>
    </xf>
    <xf numFmtId="0" fontId="47" fillId="16" borderId="29" xfId="0" applyFont="1" applyFill="1" applyBorder="1" applyAlignment="1" applyProtection="1">
      <alignment horizontal="center" vertical="center"/>
    </xf>
    <xf numFmtId="0" fontId="48" fillId="17" borderId="17" xfId="0" applyFont="1" applyFill="1" applyBorder="1" applyAlignment="1" applyProtection="1">
      <alignment horizontal="center" vertical="center"/>
    </xf>
    <xf numFmtId="0" fontId="48" fillId="17" borderId="18" xfId="0" applyFont="1" applyFill="1" applyBorder="1" applyAlignment="1" applyProtection="1">
      <alignment horizontal="center" vertical="center"/>
    </xf>
    <xf numFmtId="0" fontId="48" fillId="17" borderId="29" xfId="0" applyFont="1" applyFill="1" applyBorder="1" applyAlignment="1" applyProtection="1">
      <alignment horizontal="center" vertical="center"/>
    </xf>
    <xf numFmtId="0" fontId="49" fillId="3" borderId="36" xfId="0" applyFont="1" applyFill="1" applyBorder="1" applyAlignment="1" applyProtection="1">
      <alignment horizontal="center" vertical="center" wrapText="1"/>
    </xf>
    <xf numFmtId="0" fontId="49" fillId="3" borderId="0" xfId="0" applyFont="1" applyFill="1" applyAlignment="1" applyProtection="1">
      <alignment horizontal="center" vertical="center" wrapText="1"/>
    </xf>
    <xf numFmtId="0" fontId="45" fillId="14" borderId="34" xfId="0" applyFont="1" applyFill="1" applyBorder="1" applyAlignment="1" applyProtection="1">
      <alignment horizontal="center" vertical="center" wrapText="1"/>
    </xf>
    <xf numFmtId="0" fontId="45" fillId="14" borderId="5" xfId="0" applyFont="1" applyFill="1" applyBorder="1" applyAlignment="1" applyProtection="1">
      <alignment horizontal="center" vertical="center" wrapText="1"/>
    </xf>
    <xf numFmtId="0" fontId="45" fillId="14" borderId="12" xfId="0" applyFont="1" applyFill="1" applyBorder="1" applyAlignment="1" applyProtection="1">
      <alignment horizontal="center" vertical="center" wrapText="1"/>
    </xf>
    <xf numFmtId="0" fontId="45" fillId="14" borderId="17" xfId="0" applyFont="1" applyFill="1" applyBorder="1" applyAlignment="1" applyProtection="1">
      <alignment horizontal="center" vertical="center"/>
    </xf>
    <xf numFmtId="0" fontId="45" fillId="14" borderId="18" xfId="0" applyFont="1" applyFill="1" applyBorder="1" applyAlignment="1" applyProtection="1">
      <alignment horizontal="center" vertical="center"/>
    </xf>
    <xf numFmtId="0" fontId="45" fillId="14" borderId="29" xfId="0" applyFont="1" applyFill="1" applyBorder="1" applyAlignment="1" applyProtection="1">
      <alignment horizontal="center" vertical="center"/>
    </xf>
    <xf numFmtId="1" fontId="45" fillId="11" borderId="44" xfId="0" applyNumberFormat="1" applyFont="1" applyFill="1" applyBorder="1" applyAlignment="1" applyProtection="1">
      <alignment horizontal="center" vertical="center"/>
    </xf>
    <xf numFmtId="1" fontId="45" fillId="11" borderId="45" xfId="0" applyNumberFormat="1" applyFont="1" applyFill="1" applyBorder="1" applyAlignment="1" applyProtection="1">
      <alignment horizontal="center" vertical="center"/>
    </xf>
    <xf numFmtId="0" fontId="45" fillId="14" borderId="31" xfId="0" applyFont="1" applyFill="1" applyBorder="1" applyAlignment="1" applyProtection="1">
      <alignment horizontal="center" vertical="center" wrapText="1"/>
    </xf>
    <xf numFmtId="0" fontId="45" fillId="14" borderId="32" xfId="0" applyFont="1" applyFill="1" applyBorder="1" applyAlignment="1" applyProtection="1">
      <alignment horizontal="center" vertical="center" wrapText="1"/>
    </xf>
    <xf numFmtId="0" fontId="45" fillId="14" borderId="40" xfId="0" applyFont="1" applyFill="1" applyBorder="1" applyAlignment="1" applyProtection="1">
      <alignment horizontal="center" vertical="center" wrapText="1"/>
    </xf>
    <xf numFmtId="0" fontId="45" fillId="14" borderId="39" xfId="0" applyFont="1" applyFill="1" applyBorder="1" applyAlignment="1" applyProtection="1">
      <alignment horizontal="center" vertical="center" wrapText="1"/>
    </xf>
    <xf numFmtId="0" fontId="45" fillId="14" borderId="33" xfId="0" applyFont="1" applyFill="1" applyBorder="1" applyAlignment="1" applyProtection="1">
      <alignment horizontal="center" vertical="center" wrapText="1"/>
    </xf>
    <xf numFmtId="0" fontId="45" fillId="14" borderId="30" xfId="0" applyFont="1" applyFill="1" applyBorder="1" applyAlignment="1" applyProtection="1">
      <alignment horizontal="center" vertical="center" wrapText="1"/>
    </xf>
    <xf numFmtId="0" fontId="4" fillId="15" borderId="31" xfId="0" applyFont="1" applyFill="1" applyBorder="1" applyAlignment="1" applyProtection="1">
      <alignment horizontal="center" vertical="center" wrapText="1"/>
    </xf>
    <xf numFmtId="0" fontId="4" fillId="15" borderId="36" xfId="0" applyFont="1" applyFill="1" applyBorder="1" applyAlignment="1" applyProtection="1">
      <alignment horizontal="center" vertical="center" wrapText="1"/>
    </xf>
    <xf numFmtId="0" fontId="4" fillId="15" borderId="32" xfId="0" applyFont="1" applyFill="1" applyBorder="1" applyAlignment="1" applyProtection="1">
      <alignment horizontal="center" vertical="center" wrapText="1"/>
    </xf>
    <xf numFmtId="0" fontId="4" fillId="15" borderId="33" xfId="0" applyFont="1" applyFill="1" applyBorder="1" applyAlignment="1" applyProtection="1">
      <alignment horizontal="center" vertical="center" wrapText="1"/>
    </xf>
    <xf numFmtId="0" fontId="4" fillId="15" borderId="8" xfId="0" applyFont="1" applyFill="1" applyBorder="1" applyAlignment="1" applyProtection="1">
      <alignment horizontal="center" vertical="center" wrapText="1"/>
    </xf>
    <xf numFmtId="0" fontId="4" fillId="15" borderId="30" xfId="0" applyFont="1" applyFill="1" applyBorder="1" applyAlignment="1" applyProtection="1">
      <alignment horizontal="center" vertical="center" wrapText="1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29" xfId="0" applyFont="1" applyFill="1" applyBorder="1" applyAlignment="1" applyProtection="1">
      <alignment horizontal="center" vertical="center"/>
      <protection locked="0"/>
    </xf>
    <xf numFmtId="0" fontId="2" fillId="11" borderId="17" xfId="0" applyFont="1" applyFill="1" applyBorder="1" applyAlignment="1" applyProtection="1">
      <alignment horizontal="left" vertical="center" wrapText="1"/>
      <protection locked="0"/>
    </xf>
    <xf numFmtId="0" fontId="2" fillId="11" borderId="18" xfId="0" applyFont="1" applyFill="1" applyBorder="1" applyAlignment="1" applyProtection="1">
      <alignment horizontal="left" vertical="center" wrapText="1"/>
      <protection locked="0"/>
    </xf>
    <xf numFmtId="0" fontId="2" fillId="11" borderId="29" xfId="0" applyFont="1" applyFill="1" applyBorder="1" applyAlignment="1" applyProtection="1">
      <alignment horizontal="left" vertical="center" wrapText="1"/>
      <protection locked="0"/>
    </xf>
    <xf numFmtId="0" fontId="2" fillId="11" borderId="23" xfId="0" applyFont="1" applyFill="1" applyBorder="1" applyAlignment="1" applyProtection="1">
      <alignment horizontal="left" vertical="center" wrapText="1"/>
      <protection locked="0"/>
    </xf>
    <xf numFmtId="0" fontId="2" fillId="11" borderId="25" xfId="0" applyFont="1" applyFill="1" applyBorder="1" applyAlignment="1" applyProtection="1">
      <alignment horizontal="left" vertical="center" wrapText="1"/>
      <protection locked="0"/>
    </xf>
    <xf numFmtId="0" fontId="14" fillId="11" borderId="23" xfId="0" applyFont="1" applyFill="1" applyBorder="1" applyAlignment="1" applyProtection="1">
      <alignment horizontal="left" vertical="center" wrapText="1"/>
      <protection locked="0"/>
    </xf>
    <xf numFmtId="0" fontId="14" fillId="11" borderId="25" xfId="0" applyFont="1" applyFill="1" applyBorder="1" applyAlignment="1" applyProtection="1">
      <alignment horizontal="left" vertical="center" wrapText="1"/>
      <protection locked="0"/>
    </xf>
    <xf numFmtId="0" fontId="4" fillId="9" borderId="2" xfId="0" applyFont="1" applyFill="1" applyBorder="1" applyAlignment="1" applyProtection="1">
      <alignment horizontal="left" vertical="center"/>
      <protection locked="0"/>
    </xf>
    <xf numFmtId="0" fontId="13" fillId="11" borderId="26" xfId="0" applyFont="1" applyFill="1" applyBorder="1" applyAlignment="1" applyProtection="1">
      <alignment horizontal="center" vertical="center"/>
    </xf>
    <xf numFmtId="0" fontId="13" fillId="11" borderId="27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5" borderId="19" xfId="0" applyFont="1" applyFill="1" applyBorder="1" applyAlignment="1" applyProtection="1">
      <alignment horizontal="center" vertical="center"/>
    </xf>
    <xf numFmtId="0" fontId="13" fillId="5" borderId="20" xfId="0" applyFont="1" applyFill="1" applyBorder="1" applyAlignment="1" applyProtection="1">
      <alignment horizontal="center" vertical="center"/>
    </xf>
    <xf numFmtId="0" fontId="13" fillId="5" borderId="21" xfId="0" applyFont="1" applyFill="1" applyBorder="1" applyAlignment="1" applyProtection="1">
      <alignment horizontal="center" vertical="center"/>
    </xf>
    <xf numFmtId="0" fontId="13" fillId="8" borderId="19" xfId="0" applyFont="1" applyFill="1" applyBorder="1" applyAlignment="1" applyProtection="1">
      <alignment horizontal="center" vertical="center"/>
    </xf>
    <xf numFmtId="0" fontId="13" fillId="8" borderId="20" xfId="0" applyFont="1" applyFill="1" applyBorder="1" applyAlignment="1" applyProtection="1">
      <alignment horizontal="center" vertical="center"/>
    </xf>
    <xf numFmtId="0" fontId="13" fillId="8" borderId="21" xfId="0" applyFont="1" applyFill="1" applyBorder="1" applyAlignment="1" applyProtection="1">
      <alignment horizontal="center" vertical="center"/>
    </xf>
    <xf numFmtId="0" fontId="13" fillId="12" borderId="19" xfId="0" applyFont="1" applyFill="1" applyBorder="1" applyAlignment="1" applyProtection="1">
      <alignment horizontal="center" vertical="center"/>
    </xf>
    <xf numFmtId="0" fontId="13" fillId="12" borderId="20" xfId="0" applyFont="1" applyFill="1" applyBorder="1" applyAlignment="1" applyProtection="1">
      <alignment horizontal="center" vertical="center"/>
    </xf>
    <xf numFmtId="0" fontId="13" fillId="12" borderId="21" xfId="0" applyFont="1" applyFill="1" applyBorder="1" applyAlignment="1" applyProtection="1">
      <alignment horizontal="center" vertical="center"/>
    </xf>
    <xf numFmtId="0" fontId="4" fillId="9" borderId="2" xfId="0" applyFont="1" applyFill="1" applyBorder="1" applyAlignment="1" applyProtection="1">
      <alignment horizontal="center" vertical="center"/>
      <protection locked="0"/>
    </xf>
    <xf numFmtId="0" fontId="12" fillId="0" borderId="11" xfId="0" applyNumberFormat="1" applyFont="1" applyFill="1" applyBorder="1" applyAlignment="1" applyProtection="1">
      <alignment horizontal="center"/>
      <protection locked="0"/>
    </xf>
    <xf numFmtId="0" fontId="12" fillId="0" borderId="17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17" xfId="0" applyNumberFormat="1" applyFont="1" applyFill="1" applyBorder="1" applyAlignment="1" applyProtection="1">
      <alignment horizontal="center" vertical="center"/>
      <protection locked="0"/>
    </xf>
    <xf numFmtId="0" fontId="12" fillId="0" borderId="18" xfId="0" applyNumberFormat="1" applyFont="1" applyFill="1" applyBorder="1" applyAlignment="1" applyProtection="1">
      <alignment horizontal="center" vertical="center"/>
      <protection locked="0"/>
    </xf>
    <xf numFmtId="0" fontId="12" fillId="0" borderId="29" xfId="0" applyNumberFormat="1" applyFont="1" applyFill="1" applyBorder="1" applyAlignment="1" applyProtection="1">
      <alignment horizontal="center" vertical="center"/>
      <protection locked="0"/>
    </xf>
    <xf numFmtId="0" fontId="39" fillId="0" borderId="17" xfId="0" applyFont="1" applyFill="1" applyBorder="1" applyAlignment="1" applyProtection="1">
      <alignment horizontal="center" vertical="center" wrapText="1"/>
      <protection locked="0"/>
    </xf>
    <xf numFmtId="0" fontId="39" fillId="0" borderId="18" xfId="0" applyFont="1" applyFill="1" applyBorder="1" applyAlignment="1" applyProtection="1">
      <alignment horizontal="center" vertical="center" wrapText="1"/>
      <protection locked="0"/>
    </xf>
    <xf numFmtId="0" fontId="39" fillId="0" borderId="29" xfId="0" applyFont="1" applyFill="1" applyBorder="1" applyAlignment="1" applyProtection="1">
      <alignment horizontal="center" vertical="center" wrapText="1"/>
      <protection locked="0"/>
    </xf>
    <xf numFmtId="0" fontId="12" fillId="3" borderId="44" xfId="0" applyFont="1" applyFill="1" applyBorder="1" applyAlignment="1" applyProtection="1">
      <alignment horizontal="center" vertical="center" wrapText="1"/>
    </xf>
    <xf numFmtId="1" fontId="3" fillId="14" borderId="34" xfId="0" applyNumberFormat="1" applyFont="1" applyFill="1" applyBorder="1" applyAlignment="1" applyProtection="1">
      <alignment horizontal="center" vertical="center"/>
      <protection locked="0"/>
    </xf>
    <xf numFmtId="1" fontId="3" fillId="14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3" fillId="3" borderId="31" xfId="0" applyFont="1" applyFill="1" applyBorder="1" applyAlignment="1" applyProtection="1">
      <alignment horizontal="center" vertical="center" wrapText="1"/>
    </xf>
    <xf numFmtId="0" fontId="43" fillId="3" borderId="36" xfId="0" applyFont="1" applyFill="1" applyBorder="1" applyAlignment="1" applyProtection="1">
      <alignment horizontal="center" vertical="center" wrapText="1"/>
    </xf>
    <xf numFmtId="0" fontId="43" fillId="3" borderId="32" xfId="0" applyFont="1" applyFill="1" applyBorder="1" applyAlignment="1" applyProtection="1">
      <alignment horizontal="center" vertical="center" wrapText="1"/>
    </xf>
    <xf numFmtId="0" fontId="43" fillId="3" borderId="40" xfId="0" applyFont="1" applyFill="1" applyBorder="1" applyAlignment="1" applyProtection="1">
      <alignment horizontal="center" vertical="center" wrapText="1"/>
    </xf>
    <xf numFmtId="0" fontId="43" fillId="3" borderId="0" xfId="0" applyFont="1" applyFill="1" applyBorder="1" applyAlignment="1" applyProtection="1">
      <alignment horizontal="center" vertical="center" wrapText="1"/>
    </xf>
    <xf numFmtId="0" fontId="43" fillId="3" borderId="39" xfId="0" applyFont="1" applyFill="1" applyBorder="1" applyAlignment="1" applyProtection="1">
      <alignment horizontal="center" vertical="center" wrapText="1"/>
    </xf>
    <xf numFmtId="0" fontId="43" fillId="3" borderId="33" xfId="0" applyFont="1" applyFill="1" applyBorder="1" applyAlignment="1" applyProtection="1">
      <alignment horizontal="center" vertical="center" wrapText="1"/>
    </xf>
    <xf numFmtId="0" fontId="43" fillId="3" borderId="8" xfId="0" applyFont="1" applyFill="1" applyBorder="1" applyAlignment="1" applyProtection="1">
      <alignment horizontal="center" vertical="center" wrapText="1"/>
    </xf>
    <xf numFmtId="0" fontId="43" fillId="3" borderId="30" xfId="0" applyFont="1" applyFill="1" applyBorder="1" applyAlignment="1" applyProtection="1">
      <alignment horizontal="center" vertical="center" wrapText="1"/>
    </xf>
    <xf numFmtId="0" fontId="43" fillId="3" borderId="31" xfId="0" applyFont="1" applyFill="1" applyBorder="1" applyAlignment="1" applyProtection="1">
      <alignment horizontal="center" vertical="center"/>
    </xf>
    <xf numFmtId="0" fontId="43" fillId="3" borderId="36" xfId="0" applyFont="1" applyFill="1" applyBorder="1" applyAlignment="1" applyProtection="1">
      <alignment horizontal="center" vertical="center"/>
    </xf>
    <xf numFmtId="0" fontId="43" fillId="3" borderId="18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vertical="center"/>
    </xf>
    <xf numFmtId="0" fontId="56" fillId="3" borderId="0" xfId="0" applyFont="1" applyFill="1" applyBorder="1" applyAlignment="1" applyProtection="1">
      <alignment vertical="center"/>
    </xf>
    <xf numFmtId="0" fontId="4" fillId="14" borderId="31" xfId="0" applyFont="1" applyFill="1" applyBorder="1" applyAlignment="1" applyProtection="1">
      <alignment horizontal="center" vertical="center" wrapText="1"/>
    </xf>
    <xf numFmtId="0" fontId="4" fillId="14" borderId="32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Border="1" applyAlignment="1" applyProtection="1"/>
    <xf numFmtId="0" fontId="18" fillId="3" borderId="0" xfId="0" applyFont="1" applyFill="1" applyBorder="1" applyAlignment="1" applyProtection="1">
      <alignment horizontal="center" vertical="center"/>
    </xf>
    <xf numFmtId="0" fontId="4" fillId="14" borderId="33" xfId="0" applyFont="1" applyFill="1" applyBorder="1" applyAlignment="1" applyProtection="1">
      <alignment horizontal="center" vertical="center" wrapText="1"/>
    </xf>
    <xf numFmtId="0" fontId="4" fillId="14" borderId="30" xfId="0" applyFont="1" applyFill="1" applyBorder="1" applyAlignment="1" applyProtection="1">
      <alignment horizontal="center" vertical="center" wrapText="1"/>
    </xf>
    <xf numFmtId="0" fontId="38" fillId="3" borderId="0" xfId="0" applyFont="1" applyFill="1" applyBorder="1" applyAlignment="1" applyProtection="1"/>
    <xf numFmtId="0" fontId="0" fillId="3" borderId="0" xfId="0" applyFill="1" applyProtection="1"/>
    <xf numFmtId="0" fontId="3" fillId="3" borderId="0" xfId="0" applyFont="1" applyFill="1" applyBorder="1" applyAlignment="1" applyProtection="1">
      <alignment vertical="center"/>
    </xf>
    <xf numFmtId="0" fontId="18" fillId="3" borderId="18" xfId="0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vertical="center"/>
    </xf>
    <xf numFmtId="0" fontId="40" fillId="6" borderId="33" xfId="0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171" fontId="41" fillId="6" borderId="43" xfId="0" applyNumberFormat="1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vertical="center"/>
    </xf>
    <xf numFmtId="0" fontId="54" fillId="3" borderId="6" xfId="0" applyFont="1" applyFill="1" applyBorder="1" applyAlignment="1" applyProtection="1">
      <alignment horizontal="center" vertical="center" wrapText="1"/>
    </xf>
    <xf numFmtId="0" fontId="54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40" fillId="6" borderId="0" xfId="0" applyFont="1" applyFill="1" applyBorder="1" applyAlignment="1" applyProtection="1">
      <alignment horizontal="center" vertical="center"/>
    </xf>
    <xf numFmtId="0" fontId="40" fillId="6" borderId="3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54" fillId="3" borderId="6" xfId="0" applyFont="1" applyFill="1" applyBorder="1" applyAlignment="1" applyProtection="1">
      <alignment horizontal="center" vertical="center"/>
    </xf>
    <xf numFmtId="0" fontId="54" fillId="3" borderId="2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vertical="center"/>
    </xf>
    <xf numFmtId="0" fontId="20" fillId="3" borderId="7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0" fontId="20" fillId="3" borderId="6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vertical="center"/>
    </xf>
    <xf numFmtId="0" fontId="20" fillId="3" borderId="47" xfId="0" applyFont="1" applyFill="1" applyBorder="1" applyAlignment="1" applyProtection="1">
      <alignment vertical="center"/>
    </xf>
    <xf numFmtId="0" fontId="20" fillId="3" borderId="48" xfId="0" applyFont="1" applyFill="1" applyBorder="1" applyAlignment="1" applyProtection="1">
      <alignment vertical="center"/>
    </xf>
    <xf numFmtId="0" fontId="40" fillId="6" borderId="0" xfId="0" applyFont="1" applyFill="1" applyBorder="1" applyAlignment="1" applyProtection="1">
      <alignment horizontal="center" vertical="center"/>
    </xf>
    <xf numFmtId="0" fontId="0" fillId="3" borderId="40" xfId="0" applyFill="1" applyBorder="1" applyProtection="1"/>
    <xf numFmtId="0" fontId="12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/>
    </xf>
    <xf numFmtId="0" fontId="7" fillId="3" borderId="8" xfId="0" applyFont="1" applyFill="1" applyBorder="1" applyProtection="1"/>
    <xf numFmtId="0" fontId="0" fillId="3" borderId="8" xfId="0" applyFill="1" applyBorder="1" applyProtection="1"/>
    <xf numFmtId="0" fontId="16" fillId="3" borderId="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3" fillId="0" borderId="39" xfId="0" applyFont="1" applyBorder="1" applyAlignment="1" applyProtection="1">
      <alignment horizontal="right"/>
    </xf>
    <xf numFmtId="0" fontId="43" fillId="3" borderId="39" xfId="0" applyFont="1" applyFill="1" applyBorder="1" applyAlignment="1" applyProtection="1">
      <alignment vertical="center" wrapText="1"/>
    </xf>
    <xf numFmtId="0" fontId="43" fillId="3" borderId="30" xfId="0" applyFont="1" applyFill="1" applyBorder="1" applyAlignment="1" applyProtection="1">
      <alignment vertical="center" wrapText="1"/>
    </xf>
    <xf numFmtId="0" fontId="40" fillId="6" borderId="31" xfId="0" applyFont="1" applyFill="1" applyBorder="1" applyAlignment="1" applyProtection="1">
      <alignment horizontal="center" vertical="center"/>
    </xf>
    <xf numFmtId="0" fontId="18" fillId="3" borderId="36" xfId="0" applyFont="1" applyFill="1" applyBorder="1" applyAlignment="1" applyProtection="1">
      <alignment horizontal="center" vertical="center"/>
    </xf>
    <xf numFmtId="1" fontId="39" fillId="3" borderId="0" xfId="0" applyNumberFormat="1" applyFont="1" applyFill="1" applyBorder="1" applyAlignment="1" applyProtection="1">
      <alignment vertical="center"/>
    </xf>
    <xf numFmtId="0" fontId="39" fillId="3" borderId="0" xfId="0" applyNumberFormat="1" applyFont="1" applyFill="1" applyBorder="1" applyAlignment="1" applyProtection="1">
      <alignment vertical="center"/>
    </xf>
    <xf numFmtId="0" fontId="39" fillId="3" borderId="0" xfId="0" applyNumberFormat="1" applyFont="1" applyFill="1" applyBorder="1" applyAlignment="1" applyProtection="1">
      <alignment horizontal="center" vertical="center"/>
    </xf>
    <xf numFmtId="0" fontId="56" fillId="0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13" borderId="31" xfId="0" applyFont="1" applyFill="1" applyBorder="1" applyAlignment="1" applyProtection="1">
      <alignment horizontal="center" vertical="center" wrapText="1"/>
    </xf>
    <xf numFmtId="0" fontId="4" fillId="13" borderId="36" xfId="0" applyFont="1" applyFill="1" applyBorder="1" applyAlignment="1" applyProtection="1">
      <alignment horizontal="center" vertical="center" wrapText="1"/>
    </xf>
    <xf numFmtId="0" fontId="4" fillId="13" borderId="32" xfId="0" applyFont="1" applyFill="1" applyBorder="1" applyAlignment="1" applyProtection="1">
      <alignment horizontal="center" vertical="center" wrapText="1"/>
    </xf>
    <xf numFmtId="0" fontId="4" fillId="13" borderId="33" xfId="0" applyFont="1" applyFill="1" applyBorder="1" applyAlignment="1" applyProtection="1">
      <alignment horizontal="center" vertical="center" wrapText="1"/>
    </xf>
    <xf numFmtId="0" fontId="4" fillId="13" borderId="8" xfId="0" applyFont="1" applyFill="1" applyBorder="1" applyAlignment="1" applyProtection="1">
      <alignment horizontal="center" vertical="center" wrapText="1"/>
    </xf>
    <xf numFmtId="0" fontId="4" fillId="13" borderId="30" xfId="0" applyFont="1" applyFill="1" applyBorder="1" applyAlignment="1" applyProtection="1">
      <alignment horizontal="center" vertical="center" wrapText="1"/>
    </xf>
    <xf numFmtId="0" fontId="38" fillId="3" borderId="0" xfId="0" applyFont="1" applyFill="1" applyBorder="1" applyProtection="1"/>
    <xf numFmtId="0" fontId="0" fillId="0" borderId="0" xfId="0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/>
    </xf>
    <xf numFmtId="0" fontId="19" fillId="0" borderId="40" xfId="0" applyFont="1" applyFill="1" applyBorder="1" applyAlignment="1" applyProtection="1"/>
    <xf numFmtId="0" fontId="19" fillId="0" borderId="0" xfId="0" applyFont="1" applyFill="1" applyAlignment="1" applyProtection="1"/>
    <xf numFmtId="0" fontId="8" fillId="13" borderId="2" xfId="0" applyFont="1" applyFill="1" applyBorder="1" applyAlignment="1" applyProtection="1">
      <alignment horizontal="center" vertical="center" wrapText="1"/>
    </xf>
    <xf numFmtId="49" fontId="8" fillId="13" borderId="2" xfId="0" applyNumberFormat="1" applyFont="1" applyFill="1" applyBorder="1" applyAlignment="1" applyProtection="1">
      <alignment horizontal="center" vertical="center" wrapText="1"/>
    </xf>
    <xf numFmtId="0" fontId="8" fillId="13" borderId="1" xfId="0" applyFont="1" applyFill="1" applyBorder="1" applyAlignment="1" applyProtection="1">
      <alignment horizontal="center" vertical="center"/>
    </xf>
    <xf numFmtId="0" fontId="8" fillId="13" borderId="3" xfId="0" applyFont="1" applyFill="1" applyBorder="1" applyAlignment="1" applyProtection="1">
      <alignment horizontal="center" vertical="center"/>
    </xf>
    <xf numFmtId="0" fontId="8" fillId="13" borderId="3" xfId="0" applyFont="1" applyFill="1" applyBorder="1" applyAlignment="1" applyProtection="1">
      <alignment horizontal="center" vertical="center"/>
    </xf>
    <xf numFmtId="0" fontId="8" fillId="13" borderId="1" xfId="0" applyFont="1" applyFill="1" applyBorder="1" applyAlignment="1" applyProtection="1">
      <alignment horizontal="center" vertical="center" wrapText="1"/>
    </xf>
    <xf numFmtId="0" fontId="8" fillId="13" borderId="3" xfId="0" applyFont="1" applyFill="1" applyBorder="1" applyAlignment="1" applyProtection="1">
      <alignment horizontal="center" vertical="center" wrapText="1"/>
    </xf>
    <xf numFmtId="0" fontId="8" fillId="13" borderId="6" xfId="0" applyFont="1" applyFill="1" applyBorder="1" applyAlignment="1" applyProtection="1">
      <alignment horizontal="center" vertical="center" wrapText="1"/>
    </xf>
    <xf numFmtId="0" fontId="8" fillId="13" borderId="4" xfId="0" applyFont="1" applyFill="1" applyBorder="1" applyAlignment="1" applyProtection="1">
      <alignment horizontal="center" vertical="center" wrapText="1"/>
    </xf>
    <xf numFmtId="0" fontId="19" fillId="0" borderId="39" xfId="0" applyFont="1" applyFill="1" applyBorder="1" applyAlignment="1" applyProtection="1"/>
    <xf numFmtId="0" fontId="19" fillId="0" borderId="40" xfId="0" applyFont="1" applyFill="1" applyBorder="1" applyAlignment="1" applyProtection="1">
      <alignment horizontal="center"/>
    </xf>
    <xf numFmtId="0" fontId="8" fillId="13" borderId="2" xfId="0" applyFont="1" applyFill="1" applyBorder="1" applyAlignment="1" applyProtection="1">
      <alignment horizontal="center" vertical="center" wrapText="1"/>
    </xf>
    <xf numFmtId="14" fontId="8" fillId="13" borderId="2" xfId="0" applyNumberFormat="1" applyFont="1" applyFill="1" applyBorder="1" applyAlignment="1" applyProtection="1">
      <alignment horizontal="center" vertical="center" wrapText="1"/>
    </xf>
    <xf numFmtId="0" fontId="8" fillId="13" borderId="7" xfId="0" applyFont="1" applyFill="1" applyBorder="1" applyAlignment="1" applyProtection="1">
      <alignment horizontal="center" vertical="center" wrapText="1"/>
    </xf>
    <xf numFmtId="0" fontId="19" fillId="0" borderId="39" xfId="0" applyFont="1" applyFill="1" applyBorder="1" applyAlignment="1" applyProtection="1">
      <alignment horizontal="center"/>
    </xf>
    <xf numFmtId="0" fontId="19" fillId="0" borderId="0" xfId="0" applyFont="1" applyFill="1" applyAlignment="1" applyProtection="1">
      <alignment horizontal="center"/>
    </xf>
    <xf numFmtId="0" fontId="0" fillId="0" borderId="40" xfId="0" applyBorder="1" applyAlignment="1" applyProtection="1"/>
    <xf numFmtId="0" fontId="0" fillId="0" borderId="39" xfId="0" applyBorder="1" applyAlignment="1" applyProtection="1"/>
    <xf numFmtId="0" fontId="0" fillId="0" borderId="0" xfId="0" applyAlignment="1" applyProtection="1"/>
    <xf numFmtId="0" fontId="14" fillId="0" borderId="40" xfId="0" applyFont="1" applyFill="1" applyBorder="1" applyAlignment="1" applyProtection="1">
      <alignment vertical="center"/>
    </xf>
    <xf numFmtId="0" fontId="14" fillId="0" borderId="39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9" fillId="0" borderId="40" xfId="0" applyFont="1" applyFill="1" applyBorder="1" applyAlignment="1" applyProtection="1">
      <alignment vertical="center"/>
    </xf>
    <xf numFmtId="0" fontId="19" fillId="0" borderId="39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7" fillId="0" borderId="40" xfId="0" applyFont="1" applyBorder="1" applyProtection="1"/>
    <xf numFmtId="0" fontId="7" fillId="0" borderId="39" xfId="0" applyFont="1" applyBorder="1" applyProtection="1"/>
    <xf numFmtId="0" fontId="7" fillId="0" borderId="0" xfId="0" applyFont="1" applyProtection="1"/>
    <xf numFmtId="0" fontId="5" fillId="0" borderId="40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4" fillId="0" borderId="40" xfId="0" applyFont="1" applyFill="1" applyBorder="1" applyAlignment="1" applyProtection="1"/>
    <xf numFmtId="0" fontId="14" fillId="0" borderId="39" xfId="0" applyFont="1" applyFill="1" applyBorder="1" applyAlignment="1" applyProtection="1"/>
    <xf numFmtId="0" fontId="14" fillId="0" borderId="0" xfId="0" applyFont="1" applyFill="1" applyAlignment="1" applyProtection="1"/>
    <xf numFmtId="0" fontId="0" fillId="0" borderId="40" xfId="0" applyBorder="1" applyProtection="1"/>
    <xf numFmtId="0" fontId="0" fillId="0" borderId="39" xfId="0" applyBorder="1" applyProtection="1"/>
    <xf numFmtId="0" fontId="0" fillId="0" borderId="33" xfId="0" applyBorder="1" applyProtection="1"/>
    <xf numFmtId="0" fontId="0" fillId="0" borderId="8" xfId="0" applyBorder="1" applyProtection="1"/>
    <xf numFmtId="0" fontId="0" fillId="0" borderId="8" xfId="0" applyBorder="1" applyAlignment="1" applyProtection="1">
      <alignment horizontal="center"/>
    </xf>
    <xf numFmtId="0" fontId="0" fillId="0" borderId="30" xfId="0" applyBorder="1" applyProtection="1"/>
    <xf numFmtId="0" fontId="0" fillId="0" borderId="0" xfId="0" applyAlignment="1" applyProtection="1">
      <alignment horizontal="center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 applyProtection="1">
      <alignment horizontal="center" vertical="center"/>
      <protection locked="0"/>
    </xf>
    <xf numFmtId="0" fontId="19" fillId="0" borderId="29" xfId="0" applyFont="1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165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</cellXfs>
  <cellStyles count="7">
    <cellStyle name="Millares 2" xfId="5"/>
    <cellStyle name="Normal" xfId="0" builtinId="0"/>
    <cellStyle name="Normal 2" xfId="1"/>
    <cellStyle name="Normal_Hoja3" xfId="3"/>
    <cellStyle name="Normal_INFOME DICIEMBRE DE 2007 DATOS DEFINITIVOS VALORES" xfId="2"/>
    <cellStyle name="Porcentaje" xfId="6" builtinId="5"/>
    <cellStyle name="Porcentaje 2" xfId="4"/>
  </cellStyles>
  <dxfs count="14"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ill>
        <patternFill patternType="darkGrid">
          <bgColor indexed="22"/>
        </patternFill>
      </fill>
    </dxf>
    <dxf>
      <fill>
        <patternFill patternType="darkGrid">
          <bgColor indexed="22"/>
        </patternFill>
      </fill>
    </dxf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</dxfs>
  <tableStyles count="0" defaultTableStyle="TableStyleMedium2" defaultPivotStyle="PivotStyleLight16"/>
  <colors>
    <mruColors>
      <color rgb="FFFF3300"/>
      <color rgb="FFFF9900"/>
      <color rgb="FFFFFF00"/>
      <color rgb="FFFF6600"/>
      <color rgb="FF333300"/>
      <color rgb="FFA50021"/>
      <color rgb="FF008000"/>
      <color rgb="FF0066FF"/>
      <color rgb="FFCC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261938</xdr:colOff>
      <xdr:row>10</xdr:row>
      <xdr:rowOff>95250</xdr:rowOff>
    </xdr:from>
    <xdr:to>
      <xdr:col>14</xdr:col>
      <xdr:colOff>1023938</xdr:colOff>
      <xdr:row>18</xdr:row>
      <xdr:rowOff>154782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297" t="42922" r="32977" b="38603"/>
        <a:stretch/>
      </xdr:blipFill>
      <xdr:spPr>
        <a:xfrm>
          <a:off x="4452938" y="4476750"/>
          <a:ext cx="8465344" cy="1583532"/>
        </a:xfrm>
        <a:prstGeom prst="rect">
          <a:avLst/>
        </a:prstGeom>
      </xdr:spPr>
    </xdr:pic>
    <xdr:clientData/>
  </xdr:twoCellAnchor>
  <xdr:twoCellAnchor editAs="absolute">
    <xdr:from>
      <xdr:col>5</xdr:col>
      <xdr:colOff>380996</xdr:colOff>
      <xdr:row>15</xdr:row>
      <xdr:rowOff>115662</xdr:rowOff>
    </xdr:from>
    <xdr:to>
      <xdr:col>8</xdr:col>
      <xdr:colOff>78239</xdr:colOff>
      <xdr:row>15</xdr:row>
      <xdr:rowOff>115662</xdr:rowOff>
    </xdr:to>
    <xdr:cxnSp macro="">
      <xdr:nvCxnSpPr>
        <xdr:cNvPr id="6" name="Conector recto de flecha 5"/>
        <xdr:cNvCxnSpPr/>
      </xdr:nvCxnSpPr>
      <xdr:spPr>
        <a:xfrm flipV="1">
          <a:off x="4571996" y="5449662"/>
          <a:ext cx="1983243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13</xdr:col>
      <xdr:colOff>156480</xdr:colOff>
      <xdr:row>11</xdr:row>
      <xdr:rowOff>35716</xdr:rowOff>
    </xdr:from>
    <xdr:to>
      <xdr:col>15</xdr:col>
      <xdr:colOff>428626</xdr:colOff>
      <xdr:row>14</xdr:row>
      <xdr:rowOff>71436</xdr:rowOff>
    </xdr:to>
    <xdr:sp macro="" textlink="">
      <xdr:nvSpPr>
        <xdr:cNvPr id="7" name="CuadroTexto 6"/>
        <xdr:cNvSpPr txBox="1"/>
      </xdr:nvSpPr>
      <xdr:spPr>
        <a:xfrm>
          <a:off x="10884011" y="4607716"/>
          <a:ext cx="3034396" cy="60722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aseline="0"/>
            <a:t>Digite el numero de convenio que le fue asignado por parte del programa de formación continua especializada</a:t>
          </a:r>
          <a:endParaRPr lang="es-CO" sz="1100"/>
        </a:p>
      </xdr:txBody>
    </xdr:sp>
    <xdr:clientData/>
  </xdr:twoCellAnchor>
  <xdr:twoCellAnchor editAs="oneCell">
    <xdr:from>
      <xdr:col>3</xdr:col>
      <xdr:colOff>244923</xdr:colOff>
      <xdr:row>43</xdr:row>
      <xdr:rowOff>187135</xdr:rowOff>
    </xdr:from>
    <xdr:to>
      <xdr:col>6</xdr:col>
      <xdr:colOff>129264</xdr:colOff>
      <xdr:row>47</xdr:row>
      <xdr:rowOff>105491</xdr:rowOff>
    </xdr:to>
    <xdr:sp macro="" textlink="">
      <xdr:nvSpPr>
        <xdr:cNvPr id="8" name="CuadroTexto 7"/>
        <xdr:cNvSpPr txBox="1"/>
      </xdr:nvSpPr>
      <xdr:spPr>
        <a:xfrm>
          <a:off x="1978473" y="10493185"/>
          <a:ext cx="3094266" cy="68035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1. Abstengase de Insertar o eliminar</a:t>
          </a:r>
          <a:r>
            <a:rPr lang="es-CO" sz="1400" b="1" baseline="0"/>
            <a:t>  columnas en este anexo.</a:t>
          </a:r>
          <a:endParaRPr lang="es-CO" sz="1400" b="1"/>
        </a:p>
      </xdr:txBody>
    </xdr:sp>
    <xdr:clientData/>
  </xdr:twoCellAnchor>
  <xdr:twoCellAnchor editAs="absolute">
    <xdr:from>
      <xdr:col>6</xdr:col>
      <xdr:colOff>40819</xdr:colOff>
      <xdr:row>8</xdr:row>
      <xdr:rowOff>450736</xdr:rowOff>
    </xdr:from>
    <xdr:to>
      <xdr:col>11</xdr:col>
      <xdr:colOff>952497</xdr:colOff>
      <xdr:row>10</xdr:row>
      <xdr:rowOff>11906</xdr:rowOff>
    </xdr:to>
    <xdr:sp macro="" textlink="">
      <xdr:nvSpPr>
        <xdr:cNvPr id="9" name="CuadroTexto 8"/>
        <xdr:cNvSpPr txBox="1"/>
      </xdr:nvSpPr>
      <xdr:spPr>
        <a:xfrm>
          <a:off x="4984294" y="3822586"/>
          <a:ext cx="4721678" cy="58034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CASILLAS</a:t>
          </a:r>
          <a:r>
            <a:rPr lang="es-CO" sz="1400" b="1" baseline="0"/>
            <a:t> DE DIGITACIÓN Y DILIGENCIAMIENTO POR PARTE DE LA ENTIDAD CONVINIENTE</a:t>
          </a:r>
          <a:endParaRPr lang="es-CO" sz="1400" b="1"/>
        </a:p>
      </xdr:txBody>
    </xdr:sp>
    <xdr:clientData/>
  </xdr:twoCellAnchor>
  <xdr:twoCellAnchor editAs="absolute">
    <xdr:from>
      <xdr:col>5</xdr:col>
      <xdr:colOff>340176</xdr:colOff>
      <xdr:row>8</xdr:row>
      <xdr:rowOff>573200</xdr:rowOff>
    </xdr:from>
    <xdr:to>
      <xdr:col>5</xdr:col>
      <xdr:colOff>734784</xdr:colOff>
      <xdr:row>9</xdr:row>
      <xdr:rowOff>39120</xdr:rowOff>
    </xdr:to>
    <xdr:sp macro="" textlink="">
      <xdr:nvSpPr>
        <xdr:cNvPr id="10" name="CuadroTexto 9"/>
        <xdr:cNvSpPr txBox="1"/>
      </xdr:nvSpPr>
      <xdr:spPr>
        <a:xfrm>
          <a:off x="4521651" y="3945050"/>
          <a:ext cx="394608" cy="294595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 editAs="oneCell">
    <xdr:from>
      <xdr:col>5</xdr:col>
      <xdr:colOff>734101</xdr:colOff>
      <xdr:row>34</xdr:row>
      <xdr:rowOff>189849</xdr:rowOff>
    </xdr:from>
    <xdr:to>
      <xdr:col>11</xdr:col>
      <xdr:colOff>883779</xdr:colOff>
      <xdr:row>38</xdr:row>
      <xdr:rowOff>12956</xdr:rowOff>
    </xdr:to>
    <xdr:sp macro="" textlink="">
      <xdr:nvSpPr>
        <xdr:cNvPr id="11" name="CuadroTexto 10"/>
        <xdr:cNvSpPr txBox="1"/>
      </xdr:nvSpPr>
      <xdr:spPr>
        <a:xfrm>
          <a:off x="4915576" y="8781399"/>
          <a:ext cx="4721678" cy="58510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RECOMENDACIONES GENERALES</a:t>
          </a:r>
        </a:p>
      </xdr:txBody>
    </xdr:sp>
    <xdr:clientData/>
  </xdr:twoCellAnchor>
  <xdr:twoCellAnchor editAs="absolute">
    <xdr:from>
      <xdr:col>5</xdr:col>
      <xdr:colOff>200020</xdr:colOff>
      <xdr:row>34</xdr:row>
      <xdr:rowOff>74188</xdr:rowOff>
    </xdr:from>
    <xdr:to>
      <xdr:col>5</xdr:col>
      <xdr:colOff>594628</xdr:colOff>
      <xdr:row>35</xdr:row>
      <xdr:rowOff>183045</xdr:rowOff>
    </xdr:to>
    <xdr:sp macro="" textlink="">
      <xdr:nvSpPr>
        <xdr:cNvPr id="12" name="CuadroTexto 11"/>
        <xdr:cNvSpPr txBox="1"/>
      </xdr:nvSpPr>
      <xdr:spPr>
        <a:xfrm>
          <a:off x="4391020" y="9515844"/>
          <a:ext cx="394608" cy="299357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>
              <a:solidFill>
                <a:schemeClr val="bg1"/>
              </a:solidFill>
            </a:rPr>
            <a:t>2</a:t>
          </a:r>
        </a:p>
      </xdr:txBody>
    </xdr:sp>
    <xdr:clientData/>
  </xdr:twoCellAnchor>
  <xdr:twoCellAnchor editAs="oneCell">
    <xdr:from>
      <xdr:col>6</xdr:col>
      <xdr:colOff>286764</xdr:colOff>
      <xdr:row>39</xdr:row>
      <xdr:rowOff>166040</xdr:rowOff>
    </xdr:from>
    <xdr:to>
      <xdr:col>10</xdr:col>
      <xdr:colOff>297651</xdr:colOff>
      <xdr:row>45</xdr:row>
      <xdr:rowOff>149711</xdr:rowOff>
    </xdr:to>
    <xdr:sp macro="" textlink="">
      <xdr:nvSpPr>
        <xdr:cNvPr id="13" name="CuadroTexto 12"/>
        <xdr:cNvSpPr txBox="1"/>
      </xdr:nvSpPr>
      <xdr:spPr>
        <a:xfrm>
          <a:off x="5230239" y="9710090"/>
          <a:ext cx="3058887" cy="112667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2. Recuerde</a:t>
          </a:r>
          <a:r>
            <a:rPr lang="es-CO" sz="1400" b="1" baseline="0"/>
            <a:t> que la entrega de esta información será por medio digital, por lo cual deberá conservar la estructura de este documento.</a:t>
          </a:r>
          <a:endParaRPr lang="es-CO" sz="1400" b="1"/>
        </a:p>
      </xdr:txBody>
    </xdr:sp>
    <xdr:clientData/>
  </xdr:twoCellAnchor>
  <xdr:twoCellAnchor editAs="oneCell">
    <xdr:from>
      <xdr:col>11</xdr:col>
      <xdr:colOff>528290</xdr:colOff>
      <xdr:row>42</xdr:row>
      <xdr:rowOff>90182</xdr:rowOff>
    </xdr:from>
    <xdr:to>
      <xdr:col>14</xdr:col>
      <xdr:colOff>485769</xdr:colOff>
      <xdr:row>49</xdr:row>
      <xdr:rowOff>131003</xdr:rowOff>
    </xdr:to>
    <xdr:sp macro="" textlink="">
      <xdr:nvSpPr>
        <xdr:cNvPr id="14" name="CuadroTexto 13"/>
        <xdr:cNvSpPr txBox="1"/>
      </xdr:nvSpPr>
      <xdr:spPr>
        <a:xfrm>
          <a:off x="9281765" y="10205732"/>
          <a:ext cx="3091204" cy="137432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3. Tenga en cuenta que la información que</a:t>
          </a:r>
          <a:r>
            <a:rPr lang="es-CO" sz="1400" b="1" baseline="0"/>
            <a:t> reposa en el anexo contiene formatos especiales y formulas por lo cual siga las recomendaciones especificas del formato.</a:t>
          </a:r>
          <a:endParaRPr lang="es-CO" sz="1400" b="1"/>
        </a:p>
      </xdr:txBody>
    </xdr:sp>
    <xdr:clientData/>
  </xdr:twoCellAnchor>
  <xdr:twoCellAnchor editAs="oneCell">
    <xdr:from>
      <xdr:col>7</xdr:col>
      <xdr:colOff>217025</xdr:colOff>
      <xdr:row>47</xdr:row>
      <xdr:rowOff>57183</xdr:rowOff>
    </xdr:from>
    <xdr:to>
      <xdr:col>11</xdr:col>
      <xdr:colOff>265332</xdr:colOff>
      <xdr:row>53</xdr:row>
      <xdr:rowOff>27248</xdr:rowOff>
    </xdr:to>
    <xdr:sp macro="" textlink="">
      <xdr:nvSpPr>
        <xdr:cNvPr id="15" name="CuadroTexto 14"/>
        <xdr:cNvSpPr txBox="1"/>
      </xdr:nvSpPr>
      <xdr:spPr>
        <a:xfrm>
          <a:off x="5922500" y="11125233"/>
          <a:ext cx="3096307" cy="111306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/>
            <a:t>4. Recuerde que la información que reposa</a:t>
          </a:r>
          <a:r>
            <a:rPr lang="es-CO" sz="1400" b="1" baseline="0"/>
            <a:t> en este formato será verificada y corroborada, por lo cual asegurese de diligenciarlo de forma correcta.</a:t>
          </a:r>
          <a:endParaRPr lang="es-CO" sz="1400" b="1"/>
        </a:p>
      </xdr:txBody>
    </xdr:sp>
    <xdr:clientData/>
  </xdr:twoCellAnchor>
  <xdr:twoCellAnchor editAs="oneCell">
    <xdr:from>
      <xdr:col>4</xdr:col>
      <xdr:colOff>532377</xdr:colOff>
      <xdr:row>38</xdr:row>
      <xdr:rowOff>12955</xdr:rowOff>
    </xdr:from>
    <xdr:to>
      <xdr:col>9</xdr:col>
      <xdr:colOff>46941</xdr:colOff>
      <xdr:row>43</xdr:row>
      <xdr:rowOff>187134</xdr:rowOff>
    </xdr:to>
    <xdr:cxnSp macro="">
      <xdr:nvCxnSpPr>
        <xdr:cNvPr id="16" name="Conector angular 15"/>
        <xdr:cNvCxnSpPr>
          <a:stCxn id="11" idx="2"/>
          <a:endCxn id="8" idx="0"/>
        </xdr:cNvCxnSpPr>
      </xdr:nvCxnSpPr>
      <xdr:spPr>
        <a:xfrm rot="5400000">
          <a:off x="4836482" y="8053250"/>
          <a:ext cx="1126679" cy="3753189"/>
        </a:xfrm>
        <a:prstGeom prst="bentConnector3">
          <a:avLst>
            <a:gd name="adj1" fmla="val 15127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46940</xdr:colOff>
      <xdr:row>38</xdr:row>
      <xdr:rowOff>12956</xdr:rowOff>
    </xdr:from>
    <xdr:to>
      <xdr:col>13</xdr:col>
      <xdr:colOff>108171</xdr:colOff>
      <xdr:row>42</xdr:row>
      <xdr:rowOff>90182</xdr:rowOff>
    </xdr:to>
    <xdr:cxnSp macro="">
      <xdr:nvCxnSpPr>
        <xdr:cNvPr id="17" name="Conector angular 16"/>
        <xdr:cNvCxnSpPr>
          <a:stCxn id="11" idx="2"/>
          <a:endCxn id="14" idx="0"/>
        </xdr:cNvCxnSpPr>
      </xdr:nvCxnSpPr>
      <xdr:spPr>
        <a:xfrm rot="16200000" flipH="1">
          <a:off x="8630493" y="8012428"/>
          <a:ext cx="839226" cy="3547381"/>
        </a:xfrm>
        <a:prstGeom prst="bentConnector3">
          <a:avLst>
            <a:gd name="adj1" fmla="val 20207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292208</xdr:colOff>
      <xdr:row>38</xdr:row>
      <xdr:rowOff>12956</xdr:rowOff>
    </xdr:from>
    <xdr:to>
      <xdr:col>9</xdr:col>
      <xdr:colOff>46940</xdr:colOff>
      <xdr:row>39</xdr:row>
      <xdr:rowOff>166040</xdr:rowOff>
    </xdr:to>
    <xdr:cxnSp macro="">
      <xdr:nvCxnSpPr>
        <xdr:cNvPr id="18" name="Conector angular 17"/>
        <xdr:cNvCxnSpPr>
          <a:stCxn id="11" idx="2"/>
          <a:endCxn id="13" idx="0"/>
        </xdr:cNvCxnSpPr>
      </xdr:nvCxnSpPr>
      <xdr:spPr>
        <a:xfrm rot="5400000">
          <a:off x="6846257" y="9279932"/>
          <a:ext cx="343584" cy="516732"/>
        </a:xfrm>
        <a:prstGeom prst="bent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241179</xdr:colOff>
      <xdr:row>38</xdr:row>
      <xdr:rowOff>178630</xdr:rowOff>
    </xdr:from>
    <xdr:to>
      <xdr:col>10</xdr:col>
      <xdr:colOff>642932</xdr:colOff>
      <xdr:row>47</xdr:row>
      <xdr:rowOff>57184</xdr:rowOff>
    </xdr:to>
    <xdr:cxnSp macro="">
      <xdr:nvCxnSpPr>
        <xdr:cNvPr id="19" name="Conector angular 18"/>
        <xdr:cNvCxnSpPr>
          <a:endCxn id="15" idx="0"/>
        </xdr:cNvCxnSpPr>
      </xdr:nvCxnSpPr>
      <xdr:spPr>
        <a:xfrm rot="5400000">
          <a:off x="7256004" y="9746830"/>
          <a:ext cx="1593054" cy="1163753"/>
        </a:xfrm>
        <a:prstGeom prst="bentConnector3">
          <a:avLst>
            <a:gd name="adj1" fmla="val 88117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23808</xdr:colOff>
      <xdr:row>11</xdr:row>
      <xdr:rowOff>56471</xdr:rowOff>
    </xdr:from>
    <xdr:to>
      <xdr:col>5</xdr:col>
      <xdr:colOff>515707</xdr:colOff>
      <xdr:row>12</xdr:row>
      <xdr:rowOff>165328</xdr:rowOff>
    </xdr:to>
    <xdr:sp macro="" textlink="">
      <xdr:nvSpPr>
        <xdr:cNvPr id="22" name="CuadroTexto 21"/>
        <xdr:cNvSpPr txBox="1"/>
      </xdr:nvSpPr>
      <xdr:spPr>
        <a:xfrm>
          <a:off x="4214808" y="4628471"/>
          <a:ext cx="491899" cy="299357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>
              <a:solidFill>
                <a:schemeClr val="bg1"/>
              </a:solidFill>
            </a:rPr>
            <a:t>1.1</a:t>
          </a:r>
        </a:p>
      </xdr:txBody>
    </xdr:sp>
    <xdr:clientData/>
  </xdr:twoCellAnchor>
  <xdr:twoCellAnchor editAs="absolute">
    <xdr:from>
      <xdr:col>5</xdr:col>
      <xdr:colOff>57150</xdr:colOff>
      <xdr:row>18</xdr:row>
      <xdr:rowOff>89807</xdr:rowOff>
    </xdr:from>
    <xdr:to>
      <xdr:col>5</xdr:col>
      <xdr:colOff>549049</xdr:colOff>
      <xdr:row>20</xdr:row>
      <xdr:rowOff>8164</xdr:rowOff>
    </xdr:to>
    <xdr:sp macro="" textlink="">
      <xdr:nvSpPr>
        <xdr:cNvPr id="23" name="CuadroTexto 22"/>
        <xdr:cNvSpPr txBox="1"/>
      </xdr:nvSpPr>
      <xdr:spPr>
        <a:xfrm>
          <a:off x="4248150" y="5995307"/>
          <a:ext cx="491899" cy="299357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>
              <a:solidFill>
                <a:schemeClr val="bg1"/>
              </a:solidFill>
            </a:rPr>
            <a:t>1.2</a:t>
          </a:r>
        </a:p>
      </xdr:txBody>
    </xdr:sp>
    <xdr:clientData/>
  </xdr:twoCellAnchor>
  <xdr:twoCellAnchor editAs="absolute">
    <xdr:from>
      <xdr:col>2</xdr:col>
      <xdr:colOff>309560</xdr:colOff>
      <xdr:row>14</xdr:row>
      <xdr:rowOff>59532</xdr:rowOff>
    </xdr:from>
    <xdr:to>
      <xdr:col>5</xdr:col>
      <xdr:colOff>370872</xdr:colOff>
      <xdr:row>17</xdr:row>
      <xdr:rowOff>1</xdr:rowOff>
    </xdr:to>
    <xdr:sp macro="" textlink="">
      <xdr:nvSpPr>
        <xdr:cNvPr id="24" name="CuadroTexto 23"/>
        <xdr:cNvSpPr txBox="1"/>
      </xdr:nvSpPr>
      <xdr:spPr>
        <a:xfrm>
          <a:off x="1285873" y="5203032"/>
          <a:ext cx="3275999" cy="511969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Digite</a:t>
          </a:r>
          <a:r>
            <a:rPr lang="es-CO" sz="1100" baseline="0"/>
            <a:t> el Nombre de la Empresa que Suscribió el Convenio</a:t>
          </a:r>
          <a:endParaRPr lang="es-CO" sz="1100"/>
        </a:p>
      </xdr:txBody>
    </xdr:sp>
    <xdr:clientData/>
  </xdr:twoCellAnchor>
  <xdr:twoCellAnchor editAs="absolute">
    <xdr:from>
      <xdr:col>11</xdr:col>
      <xdr:colOff>214313</xdr:colOff>
      <xdr:row>12</xdr:row>
      <xdr:rowOff>148825</xdr:rowOff>
    </xdr:from>
    <xdr:to>
      <xdr:col>13</xdr:col>
      <xdr:colOff>156481</xdr:colOff>
      <xdr:row>13</xdr:row>
      <xdr:rowOff>71436</xdr:rowOff>
    </xdr:to>
    <xdr:cxnSp macro="">
      <xdr:nvCxnSpPr>
        <xdr:cNvPr id="25" name="Conector angular 24"/>
        <xdr:cNvCxnSpPr>
          <a:stCxn id="7" idx="1"/>
        </xdr:cNvCxnSpPr>
      </xdr:nvCxnSpPr>
      <xdr:spPr>
        <a:xfrm rot="10800000" flipV="1">
          <a:off x="8977313" y="4911325"/>
          <a:ext cx="1906699" cy="113111"/>
        </a:xfrm>
        <a:prstGeom prst="bentConnector3">
          <a:avLst>
            <a:gd name="adj1" fmla="val 50000"/>
          </a:avLst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59530</xdr:colOff>
      <xdr:row>0</xdr:row>
      <xdr:rowOff>202407</xdr:rowOff>
    </xdr:from>
    <xdr:to>
      <xdr:col>14</xdr:col>
      <xdr:colOff>381000</xdr:colOff>
      <xdr:row>4</xdr:row>
      <xdr:rowOff>11906</xdr:rowOff>
    </xdr:to>
    <xdr:sp macro="" textlink="">
      <xdr:nvSpPr>
        <xdr:cNvPr id="30" name="26 CuadroTexto"/>
        <xdr:cNvSpPr txBox="1"/>
      </xdr:nvSpPr>
      <xdr:spPr>
        <a:xfrm>
          <a:off x="3059905" y="202407"/>
          <a:ext cx="9215439" cy="1000124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508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 b="1">
              <a:solidFill>
                <a:schemeClr val="bg1"/>
              </a:solidFill>
            </a:rPr>
            <a:t>DIRECCIÓN</a:t>
          </a:r>
          <a:r>
            <a:rPr lang="es-CO" sz="1800" b="1" baseline="0">
              <a:solidFill>
                <a:schemeClr val="bg1"/>
              </a:solidFill>
            </a:rPr>
            <a:t> DEL SISTEMA NACIONAL DE FORMACIÓN PARA EL TRABAJO</a:t>
          </a:r>
        </a:p>
        <a:p>
          <a:pPr algn="ctr"/>
          <a:r>
            <a:rPr lang="es-CO" sz="1800" b="1" baseline="0">
              <a:solidFill>
                <a:schemeClr val="bg1"/>
              </a:solidFill>
            </a:rPr>
            <a:t>PROGRAMA DE FORMACIÓN CONTINUA ESPECIALIZADA - CONVOCATORIA DG-0001 DE 2018</a:t>
          </a:r>
        </a:p>
        <a:p>
          <a:pPr algn="ctr"/>
          <a:r>
            <a:rPr lang="es-CO" sz="1800" b="1">
              <a:solidFill>
                <a:schemeClr val="bg1"/>
              </a:solidFill>
            </a:rPr>
            <a:t>CRONOGRAMA GENERAL Y</a:t>
          </a:r>
          <a:r>
            <a:rPr lang="es-CO" sz="1800" b="1" baseline="0">
              <a:solidFill>
                <a:schemeClr val="bg1"/>
              </a:solidFill>
            </a:rPr>
            <a:t> CRONOGRAMA DETALLADO</a:t>
          </a:r>
          <a:endParaRPr lang="es-CO" sz="18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5</xdr:col>
      <xdr:colOff>35718</xdr:colOff>
      <xdr:row>21</xdr:row>
      <xdr:rowOff>119062</xdr:rowOff>
    </xdr:from>
    <xdr:to>
      <xdr:col>11</xdr:col>
      <xdr:colOff>1095375</xdr:colOff>
      <xdr:row>24</xdr:row>
      <xdr:rowOff>185737</xdr:rowOff>
    </xdr:to>
    <xdr:pic>
      <xdr:nvPicPr>
        <xdr:cNvPr id="32" name="Imagen 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050"/>
        <a:stretch/>
      </xdr:blipFill>
      <xdr:spPr bwMode="auto">
        <a:xfrm>
          <a:off x="4226718" y="6596062"/>
          <a:ext cx="5631657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483391</xdr:colOff>
      <xdr:row>19</xdr:row>
      <xdr:rowOff>116681</xdr:rowOff>
    </xdr:from>
    <xdr:to>
      <xdr:col>4</xdr:col>
      <xdr:colOff>973328</xdr:colOff>
      <xdr:row>22</xdr:row>
      <xdr:rowOff>57150</xdr:rowOff>
    </xdr:to>
    <xdr:sp macro="" textlink="">
      <xdr:nvSpPr>
        <xdr:cNvPr id="34" name="CuadroTexto 33"/>
        <xdr:cNvSpPr txBox="1"/>
      </xdr:nvSpPr>
      <xdr:spPr>
        <a:xfrm>
          <a:off x="697704" y="6212681"/>
          <a:ext cx="3275999" cy="511969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/>
            <a:t>Seleccione</a:t>
          </a:r>
          <a:r>
            <a:rPr lang="es-CO" sz="1100" baseline="0"/>
            <a:t> en las celdas la fecha de entrega del cronograma original</a:t>
          </a:r>
          <a:endParaRPr lang="es-CO" sz="1100"/>
        </a:p>
      </xdr:txBody>
    </xdr:sp>
    <xdr:clientData/>
  </xdr:twoCellAnchor>
  <xdr:twoCellAnchor>
    <xdr:from>
      <xdr:col>4</xdr:col>
      <xdr:colOff>973327</xdr:colOff>
      <xdr:row>20</xdr:row>
      <xdr:rowOff>182166</xdr:rowOff>
    </xdr:from>
    <xdr:to>
      <xdr:col>7</xdr:col>
      <xdr:colOff>58702</xdr:colOff>
      <xdr:row>21</xdr:row>
      <xdr:rowOff>171666</xdr:rowOff>
    </xdr:to>
    <xdr:cxnSp macro="">
      <xdr:nvCxnSpPr>
        <xdr:cNvPr id="38" name="Conector angular 37"/>
        <xdr:cNvCxnSpPr>
          <a:stCxn id="34" idx="3"/>
        </xdr:cNvCxnSpPr>
      </xdr:nvCxnSpPr>
      <xdr:spPr>
        <a:xfrm>
          <a:off x="3973702" y="6468666"/>
          <a:ext cx="1800000" cy="180000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481010</xdr:colOff>
      <xdr:row>24</xdr:row>
      <xdr:rowOff>19049</xdr:rowOff>
    </xdr:from>
    <xdr:to>
      <xdr:col>4</xdr:col>
      <xdr:colOff>970947</xdr:colOff>
      <xdr:row>26</xdr:row>
      <xdr:rowOff>150018</xdr:rowOff>
    </xdr:to>
    <xdr:sp macro="" textlink="">
      <xdr:nvSpPr>
        <xdr:cNvPr id="40" name="CuadroTexto 39"/>
        <xdr:cNvSpPr txBox="1"/>
      </xdr:nvSpPr>
      <xdr:spPr>
        <a:xfrm>
          <a:off x="695323" y="7067549"/>
          <a:ext cx="3275999" cy="511969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Seleccione</a:t>
          </a:r>
          <a:r>
            <a:rPr lang="es-C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las celdas la fecha de la ultima modificación al cronograma original</a:t>
          </a:r>
          <a:endParaRPr lang="es-CO">
            <a:effectLst/>
          </a:endParaRPr>
        </a:p>
      </xdr:txBody>
    </xdr:sp>
    <xdr:clientData/>
  </xdr:twoCellAnchor>
  <xdr:twoCellAnchor>
    <xdr:from>
      <xdr:col>4</xdr:col>
      <xdr:colOff>970947</xdr:colOff>
      <xdr:row>24</xdr:row>
      <xdr:rowOff>130964</xdr:rowOff>
    </xdr:from>
    <xdr:to>
      <xdr:col>7</xdr:col>
      <xdr:colOff>56322</xdr:colOff>
      <xdr:row>25</xdr:row>
      <xdr:rowOff>120464</xdr:rowOff>
    </xdr:to>
    <xdr:cxnSp macro="">
      <xdr:nvCxnSpPr>
        <xdr:cNvPr id="42" name="Conector angular 41"/>
        <xdr:cNvCxnSpPr/>
      </xdr:nvCxnSpPr>
      <xdr:spPr>
        <a:xfrm flipV="1">
          <a:off x="3971322" y="7179464"/>
          <a:ext cx="1800000" cy="180000"/>
        </a:xfrm>
        <a:prstGeom prst="bentConnector2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476250</xdr:colOff>
      <xdr:row>29</xdr:row>
      <xdr:rowOff>166687</xdr:rowOff>
    </xdr:from>
    <xdr:to>
      <xdr:col>11</xdr:col>
      <xdr:colOff>1162050</xdr:colOff>
      <xdr:row>30</xdr:row>
      <xdr:rowOff>378618</xdr:rowOff>
    </xdr:to>
    <xdr:pic>
      <xdr:nvPicPr>
        <xdr:cNvPr id="44" name="Imagen 4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8167687"/>
          <a:ext cx="5257800" cy="40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12</xdr:col>
      <xdr:colOff>631031</xdr:colOff>
      <xdr:row>29</xdr:row>
      <xdr:rowOff>59531</xdr:rowOff>
    </xdr:from>
    <xdr:to>
      <xdr:col>15</xdr:col>
      <xdr:colOff>141177</xdr:colOff>
      <xdr:row>30</xdr:row>
      <xdr:rowOff>476251</xdr:rowOff>
    </xdr:to>
    <xdr:sp macro="" textlink="">
      <xdr:nvSpPr>
        <xdr:cNvPr id="46" name="CuadroTexto 45"/>
        <xdr:cNvSpPr txBox="1"/>
      </xdr:nvSpPr>
      <xdr:spPr>
        <a:xfrm>
          <a:off x="10596562" y="8060531"/>
          <a:ext cx="3034396" cy="60722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aseline="0"/>
            <a:t>Digite el numero de modificacón al cronograma original que esta reportando en este informe.</a:t>
          </a:r>
          <a:endParaRPr lang="es-CO" sz="1100"/>
        </a:p>
      </xdr:txBody>
    </xdr:sp>
    <xdr:clientData/>
  </xdr:twoCellAnchor>
  <xdr:twoCellAnchor>
    <xdr:from>
      <xdr:col>11</xdr:col>
      <xdr:colOff>285750</xdr:colOff>
      <xdr:row>30</xdr:row>
      <xdr:rowOff>166687</xdr:rowOff>
    </xdr:from>
    <xdr:to>
      <xdr:col>12</xdr:col>
      <xdr:colOff>631031</xdr:colOff>
      <xdr:row>30</xdr:row>
      <xdr:rowOff>172641</xdr:rowOff>
    </xdr:to>
    <xdr:cxnSp macro="">
      <xdr:nvCxnSpPr>
        <xdr:cNvPr id="48" name="Conector recto de flecha 47"/>
        <xdr:cNvCxnSpPr>
          <a:stCxn id="46" idx="1"/>
        </xdr:cNvCxnSpPr>
      </xdr:nvCxnSpPr>
      <xdr:spPr>
        <a:xfrm flipH="1" flipV="1">
          <a:off x="9048750" y="8358187"/>
          <a:ext cx="1547812" cy="595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47625</xdr:colOff>
      <xdr:row>28</xdr:row>
      <xdr:rowOff>27894</xdr:rowOff>
    </xdr:from>
    <xdr:to>
      <xdr:col>5</xdr:col>
      <xdr:colOff>539524</xdr:colOff>
      <xdr:row>29</xdr:row>
      <xdr:rowOff>136751</xdr:rowOff>
    </xdr:to>
    <xdr:sp macro="" textlink="">
      <xdr:nvSpPr>
        <xdr:cNvPr id="49" name="CuadroTexto 48"/>
        <xdr:cNvSpPr txBox="1"/>
      </xdr:nvSpPr>
      <xdr:spPr>
        <a:xfrm>
          <a:off x="4238625" y="7838394"/>
          <a:ext cx="491899" cy="299357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800">
              <a:solidFill>
                <a:schemeClr val="bg1"/>
              </a:solidFill>
            </a:rPr>
            <a:t>1.3</a:t>
          </a:r>
        </a:p>
      </xdr:txBody>
    </xdr:sp>
    <xdr:clientData/>
  </xdr:twoCellAnchor>
  <xdr:twoCellAnchor editAs="oneCell">
    <xdr:from>
      <xdr:col>1</xdr:col>
      <xdr:colOff>357188</xdr:colOff>
      <xdr:row>0</xdr:row>
      <xdr:rowOff>95250</xdr:rowOff>
    </xdr:from>
    <xdr:to>
      <xdr:col>3</xdr:col>
      <xdr:colOff>997744</xdr:colOff>
      <xdr:row>4</xdr:row>
      <xdr:rowOff>145810</xdr:rowOff>
    </xdr:to>
    <xdr:pic>
      <xdr:nvPicPr>
        <xdr:cNvPr id="33" name="Imagen 3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95250"/>
          <a:ext cx="2164556" cy="1241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12</xdr:col>
      <xdr:colOff>689880</xdr:colOff>
      <xdr:row>16</xdr:row>
      <xdr:rowOff>80961</xdr:rowOff>
    </xdr:from>
    <xdr:to>
      <xdr:col>15</xdr:col>
      <xdr:colOff>200026</xdr:colOff>
      <xdr:row>18</xdr:row>
      <xdr:rowOff>11906</xdr:rowOff>
    </xdr:to>
    <xdr:sp macro="" textlink="">
      <xdr:nvSpPr>
        <xdr:cNvPr id="35" name="CuadroTexto 34"/>
        <xdr:cNvSpPr txBox="1"/>
      </xdr:nvSpPr>
      <xdr:spPr>
        <a:xfrm>
          <a:off x="10655411" y="5605461"/>
          <a:ext cx="3034396" cy="31194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aseline="0"/>
            <a:t>Seleccione la Modalidad de la lista desplegable</a:t>
          </a:r>
          <a:endParaRPr lang="es-CO" sz="1100"/>
        </a:p>
      </xdr:txBody>
    </xdr:sp>
    <xdr:clientData/>
  </xdr:twoCellAnchor>
  <xdr:twoCellAnchor editAs="absolute">
    <xdr:from>
      <xdr:col>10</xdr:col>
      <xdr:colOff>730702</xdr:colOff>
      <xdr:row>16</xdr:row>
      <xdr:rowOff>160905</xdr:rowOff>
    </xdr:from>
    <xdr:to>
      <xdr:col>12</xdr:col>
      <xdr:colOff>689880</xdr:colOff>
      <xdr:row>17</xdr:row>
      <xdr:rowOff>46434</xdr:rowOff>
    </xdr:to>
    <xdr:cxnSp macro="">
      <xdr:nvCxnSpPr>
        <xdr:cNvPr id="36" name="Conector recto de flecha 35"/>
        <xdr:cNvCxnSpPr>
          <a:stCxn id="35" idx="1"/>
        </xdr:cNvCxnSpPr>
      </xdr:nvCxnSpPr>
      <xdr:spPr>
        <a:xfrm flipH="1" flipV="1">
          <a:off x="8731702" y="5685405"/>
          <a:ext cx="1923709" cy="7602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1163748</xdr:colOff>
      <xdr:row>18</xdr:row>
      <xdr:rowOff>150017</xdr:rowOff>
    </xdr:from>
    <xdr:to>
      <xdr:col>14</xdr:col>
      <xdr:colOff>1066800</xdr:colOff>
      <xdr:row>20</xdr:row>
      <xdr:rowOff>80962</xdr:rowOff>
    </xdr:to>
    <xdr:sp macro="" textlink="">
      <xdr:nvSpPr>
        <xdr:cNvPr id="41" name="CuadroTexto 40"/>
        <xdr:cNvSpPr txBox="1"/>
      </xdr:nvSpPr>
      <xdr:spPr>
        <a:xfrm>
          <a:off x="9926748" y="6055517"/>
          <a:ext cx="3034396" cy="31194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aseline="0"/>
            <a:t>Digite el Nombre del Director de Proyecto</a:t>
          </a:r>
          <a:endParaRPr lang="es-CO" sz="1100"/>
        </a:p>
      </xdr:txBody>
    </xdr:sp>
    <xdr:clientData/>
  </xdr:twoCellAnchor>
  <xdr:twoCellAnchor editAs="absolute">
    <xdr:from>
      <xdr:col>11</xdr:col>
      <xdr:colOff>25853</xdr:colOff>
      <xdr:row>18</xdr:row>
      <xdr:rowOff>27556</xdr:rowOff>
    </xdr:from>
    <xdr:to>
      <xdr:col>11</xdr:col>
      <xdr:colOff>1163748</xdr:colOff>
      <xdr:row>19</xdr:row>
      <xdr:rowOff>115490</xdr:rowOff>
    </xdr:to>
    <xdr:cxnSp macro="">
      <xdr:nvCxnSpPr>
        <xdr:cNvPr id="43" name="Conector recto de flecha 42"/>
        <xdr:cNvCxnSpPr>
          <a:stCxn id="41" idx="1"/>
        </xdr:cNvCxnSpPr>
      </xdr:nvCxnSpPr>
      <xdr:spPr>
        <a:xfrm flipH="1" flipV="1">
          <a:off x="8788853" y="5933056"/>
          <a:ext cx="1137895" cy="27843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711311</xdr:colOff>
      <xdr:row>11</xdr:row>
      <xdr:rowOff>54768</xdr:rowOff>
    </xdr:from>
    <xdr:to>
      <xdr:col>4</xdr:col>
      <xdr:colOff>959645</xdr:colOff>
      <xdr:row>12</xdr:row>
      <xdr:rowOff>176213</xdr:rowOff>
    </xdr:to>
    <xdr:sp macro="" textlink="">
      <xdr:nvSpPr>
        <xdr:cNvPr id="45" name="CuadroTexto 44"/>
        <xdr:cNvSpPr txBox="1"/>
      </xdr:nvSpPr>
      <xdr:spPr>
        <a:xfrm>
          <a:off x="925624" y="4626768"/>
          <a:ext cx="3034396" cy="31194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aseline="0"/>
            <a:t>Seleccione la Fecha de las listas desplegables</a:t>
          </a:r>
          <a:endParaRPr lang="es-CO" sz="1100"/>
        </a:p>
      </xdr:txBody>
    </xdr:sp>
    <xdr:clientData/>
  </xdr:twoCellAnchor>
  <xdr:twoCellAnchor editAs="absolute">
    <xdr:from>
      <xdr:col>4</xdr:col>
      <xdr:colOff>902490</xdr:colOff>
      <xdr:row>11</xdr:row>
      <xdr:rowOff>178594</xdr:rowOff>
    </xdr:from>
    <xdr:to>
      <xdr:col>7</xdr:col>
      <xdr:colOff>690562</xdr:colOff>
      <xdr:row>11</xdr:row>
      <xdr:rowOff>184718</xdr:rowOff>
    </xdr:to>
    <xdr:cxnSp macro="">
      <xdr:nvCxnSpPr>
        <xdr:cNvPr id="47" name="Conector recto de flecha 46"/>
        <xdr:cNvCxnSpPr/>
      </xdr:nvCxnSpPr>
      <xdr:spPr>
        <a:xfrm flipV="1">
          <a:off x="3902865" y="4750594"/>
          <a:ext cx="2502697" cy="612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23813</xdr:colOff>
      <xdr:row>17</xdr:row>
      <xdr:rowOff>305541</xdr:rowOff>
    </xdr:from>
    <xdr:to>
      <xdr:col>32</xdr:col>
      <xdr:colOff>90613</xdr:colOff>
      <xdr:row>42</xdr:row>
      <xdr:rowOff>262156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5401416"/>
          <a:ext cx="6829550" cy="10672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38</xdr:col>
      <xdr:colOff>577266</xdr:colOff>
      <xdr:row>90</xdr:row>
      <xdr:rowOff>276087</xdr:rowOff>
    </xdr:from>
    <xdr:to>
      <xdr:col>38</xdr:col>
      <xdr:colOff>1702352</xdr:colOff>
      <xdr:row>93</xdr:row>
      <xdr:rowOff>124240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091" y="40090587"/>
          <a:ext cx="1125086" cy="1080191"/>
        </a:xfrm>
        <a:prstGeom prst="rect">
          <a:avLst/>
        </a:prstGeom>
      </xdr:spPr>
    </xdr:pic>
    <xdr:clientData/>
  </xdr:twoCellAnchor>
  <xdr:twoCellAnchor>
    <xdr:from>
      <xdr:col>5</xdr:col>
      <xdr:colOff>184703</xdr:colOff>
      <xdr:row>5</xdr:row>
      <xdr:rowOff>27609</xdr:rowOff>
    </xdr:from>
    <xdr:to>
      <xdr:col>15</xdr:col>
      <xdr:colOff>94051</xdr:colOff>
      <xdr:row>5</xdr:row>
      <xdr:rowOff>251119</xdr:rowOff>
    </xdr:to>
    <xdr:sp macro="" textlink="">
      <xdr:nvSpPr>
        <xdr:cNvPr id="10" name="20 CuadroTexto"/>
        <xdr:cNvSpPr txBox="1"/>
      </xdr:nvSpPr>
      <xdr:spPr>
        <a:xfrm>
          <a:off x="1068181" y="2015435"/>
          <a:ext cx="1980000" cy="22351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</a:t>
          </a:r>
          <a:r>
            <a:rPr lang="es-CO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INICIO PROYECTO</a:t>
          </a:r>
          <a:endParaRPr lang="es-CO" sz="9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165653</xdr:colOff>
      <xdr:row>13</xdr:row>
      <xdr:rowOff>4596</xdr:rowOff>
    </xdr:from>
    <xdr:to>
      <xdr:col>15</xdr:col>
      <xdr:colOff>75001</xdr:colOff>
      <xdr:row>13</xdr:row>
      <xdr:rowOff>245796</xdr:rowOff>
    </xdr:to>
    <xdr:sp macro="" textlink="">
      <xdr:nvSpPr>
        <xdr:cNvPr id="11" name="21 CuadroTexto"/>
        <xdr:cNvSpPr txBox="1"/>
      </xdr:nvSpPr>
      <xdr:spPr>
        <a:xfrm>
          <a:off x="1049131" y="3317639"/>
          <a:ext cx="1980000" cy="2412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DIRECTOR PROYECTO</a:t>
          </a:r>
        </a:p>
      </xdr:txBody>
    </xdr:sp>
    <xdr:clientData/>
  </xdr:twoCellAnchor>
  <xdr:twoCellAnchor>
    <xdr:from>
      <xdr:col>5</xdr:col>
      <xdr:colOff>184702</xdr:colOff>
      <xdr:row>9</xdr:row>
      <xdr:rowOff>14455</xdr:rowOff>
    </xdr:from>
    <xdr:to>
      <xdr:col>15</xdr:col>
      <xdr:colOff>94050</xdr:colOff>
      <xdr:row>9</xdr:row>
      <xdr:rowOff>255655</xdr:rowOff>
    </xdr:to>
    <xdr:sp macro="" textlink="">
      <xdr:nvSpPr>
        <xdr:cNvPr id="12" name="20 CuadroTexto"/>
        <xdr:cNvSpPr txBox="1"/>
      </xdr:nvSpPr>
      <xdr:spPr>
        <a:xfrm>
          <a:off x="1068180" y="2637281"/>
          <a:ext cx="1980000" cy="2412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CONVINIENTE</a:t>
          </a:r>
          <a:endParaRPr lang="es-CO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171095</xdr:colOff>
      <xdr:row>11</xdr:row>
      <xdr:rowOff>9526</xdr:rowOff>
    </xdr:from>
    <xdr:to>
      <xdr:col>15</xdr:col>
      <xdr:colOff>80443</xdr:colOff>
      <xdr:row>11</xdr:row>
      <xdr:rowOff>250726</xdr:rowOff>
    </xdr:to>
    <xdr:sp macro="" textlink="">
      <xdr:nvSpPr>
        <xdr:cNvPr id="13" name="20 CuadroTexto"/>
        <xdr:cNvSpPr txBox="1"/>
      </xdr:nvSpPr>
      <xdr:spPr>
        <a:xfrm>
          <a:off x="1054573" y="2977461"/>
          <a:ext cx="1980000" cy="2412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MODALIDAD</a:t>
          </a:r>
          <a:endParaRPr lang="es-CO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184702</xdr:colOff>
      <xdr:row>7</xdr:row>
      <xdr:rowOff>18991</xdr:rowOff>
    </xdr:from>
    <xdr:to>
      <xdr:col>15</xdr:col>
      <xdr:colOff>94050</xdr:colOff>
      <xdr:row>7</xdr:row>
      <xdr:rowOff>260191</xdr:rowOff>
    </xdr:to>
    <xdr:sp macro="" textlink="">
      <xdr:nvSpPr>
        <xdr:cNvPr id="14" name="20 CuadroTexto"/>
        <xdr:cNvSpPr txBox="1"/>
      </xdr:nvSpPr>
      <xdr:spPr>
        <a:xfrm>
          <a:off x="1068180" y="2324317"/>
          <a:ext cx="1980000" cy="2412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NUMERO</a:t>
          </a:r>
          <a:r>
            <a:rPr lang="es-CO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</a:t>
          </a:r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CONVENIO</a:t>
          </a:r>
          <a:endParaRPr lang="es-CO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7</xdr:col>
      <xdr:colOff>151847</xdr:colOff>
      <xdr:row>0</xdr:row>
      <xdr:rowOff>220870</xdr:rowOff>
    </xdr:from>
    <xdr:ext cx="2676524" cy="1534754"/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456" y="220870"/>
          <a:ext cx="2676524" cy="1534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1597478</xdr:colOff>
      <xdr:row>5</xdr:row>
      <xdr:rowOff>13606</xdr:rowOff>
    </xdr:from>
    <xdr:to>
      <xdr:col>3</xdr:col>
      <xdr:colOff>3577478</xdr:colOff>
      <xdr:row>5</xdr:row>
      <xdr:rowOff>237116</xdr:rowOff>
    </xdr:to>
    <xdr:sp macro="" textlink="">
      <xdr:nvSpPr>
        <xdr:cNvPr id="21" name="20 CuadroTexto"/>
        <xdr:cNvSpPr txBox="1"/>
      </xdr:nvSpPr>
      <xdr:spPr>
        <a:xfrm>
          <a:off x="2781299" y="2095499"/>
          <a:ext cx="1980000" cy="22351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FECHA</a:t>
          </a:r>
          <a:r>
            <a:rPr lang="es-CO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INICIO PROYECTO</a:t>
          </a:r>
          <a:endParaRPr lang="es-CO" sz="9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1564821</xdr:colOff>
      <xdr:row>12</xdr:row>
      <xdr:rowOff>77561</xdr:rowOff>
    </xdr:from>
    <xdr:to>
      <xdr:col>3</xdr:col>
      <xdr:colOff>3544821</xdr:colOff>
      <xdr:row>13</xdr:row>
      <xdr:rowOff>237118</xdr:rowOff>
    </xdr:to>
    <xdr:sp macro="" textlink="">
      <xdr:nvSpPr>
        <xdr:cNvPr id="22" name="21 CuadroTexto"/>
        <xdr:cNvSpPr txBox="1"/>
      </xdr:nvSpPr>
      <xdr:spPr>
        <a:xfrm>
          <a:off x="2748642" y="3384097"/>
          <a:ext cx="1980000" cy="2412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DIRECTOR PROYECTO</a:t>
          </a:r>
        </a:p>
      </xdr:txBody>
    </xdr:sp>
    <xdr:clientData/>
  </xdr:twoCellAnchor>
  <xdr:twoCellAnchor>
    <xdr:from>
      <xdr:col>3</xdr:col>
      <xdr:colOff>1583870</xdr:colOff>
      <xdr:row>8</xdr:row>
      <xdr:rowOff>50346</xdr:rowOff>
    </xdr:from>
    <xdr:to>
      <xdr:col>3</xdr:col>
      <xdr:colOff>3563870</xdr:colOff>
      <xdr:row>9</xdr:row>
      <xdr:rowOff>237118</xdr:rowOff>
    </xdr:to>
    <xdr:sp macro="" textlink="">
      <xdr:nvSpPr>
        <xdr:cNvPr id="23" name="20 CuadroTexto"/>
        <xdr:cNvSpPr txBox="1"/>
      </xdr:nvSpPr>
      <xdr:spPr>
        <a:xfrm>
          <a:off x="2767691" y="2703739"/>
          <a:ext cx="1980000" cy="2412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CONVINIENTE</a:t>
          </a:r>
          <a:endParaRPr lang="es-CO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1570263</xdr:colOff>
      <xdr:row>10</xdr:row>
      <xdr:rowOff>77562</xdr:rowOff>
    </xdr:from>
    <xdr:to>
      <xdr:col>3</xdr:col>
      <xdr:colOff>3550263</xdr:colOff>
      <xdr:row>11</xdr:row>
      <xdr:rowOff>237119</xdr:rowOff>
    </xdr:to>
    <xdr:sp macro="" textlink="">
      <xdr:nvSpPr>
        <xdr:cNvPr id="24" name="20 CuadroTexto"/>
        <xdr:cNvSpPr txBox="1"/>
      </xdr:nvSpPr>
      <xdr:spPr>
        <a:xfrm>
          <a:off x="2754084" y="3043919"/>
          <a:ext cx="1980000" cy="2412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MODALIDAD</a:t>
          </a:r>
          <a:endParaRPr lang="es-CO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1583870</xdr:colOff>
      <xdr:row>6</xdr:row>
      <xdr:rowOff>50346</xdr:rowOff>
    </xdr:from>
    <xdr:to>
      <xdr:col>3</xdr:col>
      <xdr:colOff>3563870</xdr:colOff>
      <xdr:row>7</xdr:row>
      <xdr:rowOff>237118</xdr:rowOff>
    </xdr:to>
    <xdr:sp macro="" textlink="">
      <xdr:nvSpPr>
        <xdr:cNvPr id="25" name="20 CuadroTexto"/>
        <xdr:cNvSpPr txBox="1"/>
      </xdr:nvSpPr>
      <xdr:spPr>
        <a:xfrm>
          <a:off x="2767691" y="2390775"/>
          <a:ext cx="1980000" cy="2412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NÚMERO DE CONVENIO</a:t>
          </a:r>
          <a:endParaRPr lang="es-CO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1524000</xdr:colOff>
      <xdr:row>0</xdr:row>
      <xdr:rowOff>122463</xdr:rowOff>
    </xdr:from>
    <xdr:to>
      <xdr:col>4</xdr:col>
      <xdr:colOff>540202</xdr:colOff>
      <xdr:row>3</xdr:row>
      <xdr:rowOff>187646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821" y="122463"/>
          <a:ext cx="2676524" cy="1534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1738847</xdr:colOff>
      <xdr:row>0</xdr:row>
      <xdr:rowOff>0</xdr:rowOff>
    </xdr:from>
    <xdr:to>
      <xdr:col>1</xdr:col>
      <xdr:colOff>2691347</xdr:colOff>
      <xdr:row>3</xdr:row>
      <xdr:rowOff>218017</xdr:rowOff>
    </xdr:to>
    <xdr:pic>
      <xdr:nvPicPr>
        <xdr:cNvPr id="2" name="Picture 46" descr="se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58072" y="0"/>
          <a:ext cx="952500" cy="903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361950</xdr:colOff>
      <xdr:row>2</xdr:row>
      <xdr:rowOff>0</xdr:rowOff>
    </xdr:to>
    <xdr:sp macro="" textlink="">
      <xdr:nvSpPr>
        <xdr:cNvPr id="3" name="Rectángulo 2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457200"/>
        </a:xfrm>
        <a:prstGeom prst="rect">
          <a:avLst/>
        </a:prstGeom>
        <a:ln>
          <a:solidFill>
            <a:schemeClr val="accent6">
              <a:lumMod val="50000"/>
            </a:schemeClr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/>
            <a:t>VOLVER AL MENU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salazarc/Desktop/FORMATOS%20PFCE/F1-EMPRESAS%20BENEFICI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MPRESAS BENEFICIARIAS"/>
      <sheetName val="Hoja1"/>
    </sheetNames>
    <sheetDataSet>
      <sheetData sheetId="0"/>
      <sheetData sheetId="1"/>
      <sheetData sheetId="2">
        <row r="3">
          <cell r="L3" t="str">
            <v>AMAZONAS</v>
          </cell>
        </row>
        <row r="4">
          <cell r="L4" t="str">
            <v>ANTIOQUIA</v>
          </cell>
        </row>
        <row r="5">
          <cell r="L5" t="str">
            <v>ARAUCA</v>
          </cell>
        </row>
        <row r="6">
          <cell r="L6" t="str">
            <v>ATLÁNTICO</v>
          </cell>
        </row>
        <row r="7">
          <cell r="L7" t="str">
            <v>BOGOTÁ D.C.</v>
          </cell>
        </row>
        <row r="8">
          <cell r="L8" t="str">
            <v>BOLÍVAR</v>
          </cell>
        </row>
        <row r="9">
          <cell r="L9" t="str">
            <v>BOYACÁ</v>
          </cell>
        </row>
        <row r="10">
          <cell r="L10" t="str">
            <v>CALDAS</v>
          </cell>
        </row>
        <row r="11">
          <cell r="L11" t="str">
            <v>CAQUETÁ</v>
          </cell>
        </row>
        <row r="12">
          <cell r="L12" t="str">
            <v>CASANARE</v>
          </cell>
        </row>
        <row r="13">
          <cell r="L13" t="str">
            <v>CAUCA</v>
          </cell>
        </row>
        <row r="14">
          <cell r="L14" t="str">
            <v>CESAR</v>
          </cell>
        </row>
        <row r="15">
          <cell r="L15" t="str">
            <v>CHOCÓ</v>
          </cell>
        </row>
        <row r="16">
          <cell r="L16" t="str">
            <v>CÓRDOBA</v>
          </cell>
        </row>
        <row r="17">
          <cell r="L17" t="str">
            <v>CUNDINAMARCA</v>
          </cell>
        </row>
        <row r="18">
          <cell r="L18" t="str">
            <v>GUAINÍA</v>
          </cell>
        </row>
        <row r="19">
          <cell r="L19" t="str">
            <v>GUAVIARE</v>
          </cell>
        </row>
        <row r="20">
          <cell r="L20" t="str">
            <v>HUILA</v>
          </cell>
        </row>
        <row r="21">
          <cell r="L21" t="str">
            <v>LA GUAJIRA</v>
          </cell>
        </row>
        <row r="22">
          <cell r="L22" t="str">
            <v>MAGDALENA</v>
          </cell>
        </row>
        <row r="23">
          <cell r="L23" t="str">
            <v>META</v>
          </cell>
        </row>
        <row r="24">
          <cell r="L24" t="str">
            <v>NARIÑO</v>
          </cell>
        </row>
        <row r="25">
          <cell r="L25" t="str">
            <v>NORTE DE SANTANDER</v>
          </cell>
        </row>
        <row r="26">
          <cell r="L26" t="str">
            <v>PUTUMAYO</v>
          </cell>
        </row>
        <row r="27">
          <cell r="L27" t="str">
            <v>QUINDÍO</v>
          </cell>
        </row>
        <row r="28">
          <cell r="L28" t="str">
            <v>RISARALDA</v>
          </cell>
        </row>
        <row r="29">
          <cell r="L29" t="str">
            <v>SAN ANDRÉS Y PROVIDENCIA</v>
          </cell>
        </row>
        <row r="30">
          <cell r="L30" t="str">
            <v>SANTANDER</v>
          </cell>
        </row>
        <row r="31">
          <cell r="L31" t="str">
            <v>SUCRE</v>
          </cell>
        </row>
        <row r="32">
          <cell r="L32" t="str">
            <v>TOLIMA</v>
          </cell>
        </row>
        <row r="33">
          <cell r="L33" t="str">
            <v>VALLE DEL CAUCA</v>
          </cell>
        </row>
        <row r="34">
          <cell r="L34" t="str">
            <v>VAUPÉS</v>
          </cell>
        </row>
        <row r="35">
          <cell r="L35" t="str">
            <v>VICHADA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1536"/>
  <sheetViews>
    <sheetView workbookViewId="0">
      <selection activeCell="BB4" sqref="BB4"/>
    </sheetView>
  </sheetViews>
  <sheetFormatPr baseColWidth="10" defaultRowHeight="15" x14ac:dyDescent="0.25"/>
  <cols>
    <col min="1" max="1" width="22.28515625" bestFit="1" customWidth="1" collapsed="1"/>
    <col min="3" max="3" width="27.5703125" bestFit="1" customWidth="1" collapsed="1"/>
    <col min="5" max="5" width="18.42578125" bestFit="1" customWidth="1" collapsed="1"/>
    <col min="7" max="7" width="39" bestFit="1" customWidth="1" collapsed="1"/>
    <col min="9" max="9" width="29.5703125" bestFit="1" customWidth="1" collapsed="1"/>
    <col min="11" max="11" width="47.28515625" bestFit="1" customWidth="1" collapsed="1"/>
    <col min="13" max="13" width="31.85546875" bestFit="1" customWidth="1" collapsed="1"/>
    <col min="15" max="15" width="55.42578125" bestFit="1" customWidth="1" collapsed="1"/>
    <col min="17" max="17" width="53.7109375" bestFit="1" customWidth="1" collapsed="1"/>
    <col min="19" max="19" width="38.140625" bestFit="1" customWidth="1" collapsed="1"/>
    <col min="21" max="21" width="49.140625" bestFit="1" customWidth="1" collapsed="1"/>
    <col min="24" max="24" width="37" bestFit="1" customWidth="1" collapsed="1"/>
    <col min="28" max="28" width="64.5703125" bestFit="1" customWidth="1" collapsed="1"/>
    <col min="29" max="29" width="11.85546875" bestFit="1" customWidth="1" collapsed="1"/>
    <col min="30" max="30" width="8.7109375" bestFit="1" customWidth="1" collapsed="1"/>
    <col min="54" max="54" width="43.85546875" customWidth="1" collapsed="1"/>
    <col min="55" max="55" width="8" customWidth="1" collapsed="1"/>
    <col min="56" max="56" width="7.42578125" customWidth="1" collapsed="1"/>
    <col min="57" max="57" width="29.85546875" bestFit="1" customWidth="1" collapsed="1"/>
  </cols>
  <sheetData>
    <row r="1" spans="1:57" ht="42.75" thickBot="1" x14ac:dyDescent="0.3">
      <c r="A1" s="4" t="s">
        <v>4</v>
      </c>
      <c r="C1" s="4" t="s">
        <v>9</v>
      </c>
      <c r="E1" s="4" t="s">
        <v>1004</v>
      </c>
      <c r="G1" s="4" t="s">
        <v>1005</v>
      </c>
      <c r="I1" s="4" t="s">
        <v>1014</v>
      </c>
      <c r="K1" s="4" t="s">
        <v>1015</v>
      </c>
      <c r="M1" s="4" t="s">
        <v>1062</v>
      </c>
      <c r="O1" s="4" t="s">
        <v>1063</v>
      </c>
      <c r="Q1" s="4" t="s">
        <v>1170</v>
      </c>
      <c r="S1" s="4" t="s">
        <v>1191</v>
      </c>
      <c r="U1" s="4" t="s">
        <v>1199</v>
      </c>
      <c r="W1" s="21" t="s">
        <v>1246</v>
      </c>
      <c r="X1" s="21" t="s">
        <v>1247</v>
      </c>
      <c r="Y1" s="21" t="s">
        <v>1272</v>
      </c>
      <c r="Z1" s="19"/>
      <c r="AA1" s="19"/>
      <c r="AB1" s="22" t="s">
        <v>1273</v>
      </c>
      <c r="AC1" s="12" t="s">
        <v>1200</v>
      </c>
      <c r="AD1" s="23" t="s">
        <v>1274</v>
      </c>
      <c r="AE1" s="19"/>
      <c r="AF1" s="24"/>
      <c r="AG1" s="23" t="s">
        <v>1241</v>
      </c>
      <c r="AH1" s="23" t="s">
        <v>1274</v>
      </c>
      <c r="AI1" s="25" t="s">
        <v>1275</v>
      </c>
      <c r="AJ1" s="26" t="s">
        <v>1276</v>
      </c>
      <c r="AK1" s="19"/>
      <c r="AL1" s="19"/>
      <c r="AM1" s="19"/>
      <c r="AN1" s="19"/>
      <c r="AO1" s="21" t="s">
        <v>1277</v>
      </c>
      <c r="AP1" s="21" t="s">
        <v>1257</v>
      </c>
      <c r="AQ1" s="27" t="s">
        <v>1278</v>
      </c>
      <c r="AY1" s="4" t="s">
        <v>2399</v>
      </c>
      <c r="AZ1" s="4"/>
      <c r="BB1" s="4" t="s">
        <v>2411</v>
      </c>
      <c r="BC1" s="178" t="s">
        <v>2421</v>
      </c>
      <c r="BD1" s="179"/>
      <c r="BE1" s="84" t="s">
        <v>2422</v>
      </c>
    </row>
    <row r="2" spans="1:57" ht="65.25" thickTop="1" thickBot="1" x14ac:dyDescent="0.3">
      <c r="A2" t="s">
        <v>8</v>
      </c>
      <c r="C2" t="s">
        <v>10</v>
      </c>
      <c r="E2" s="13" t="s">
        <v>1202</v>
      </c>
      <c r="G2" t="s">
        <v>1006</v>
      </c>
      <c r="I2" t="s">
        <v>1013</v>
      </c>
      <c r="K2" s="5" t="s">
        <v>1016</v>
      </c>
      <c r="M2" s="6" t="s">
        <v>1055</v>
      </c>
      <c r="O2" s="3" t="s">
        <v>1148</v>
      </c>
      <c r="Q2" t="s">
        <v>1149</v>
      </c>
      <c r="S2" t="s">
        <v>1192</v>
      </c>
      <c r="U2" s="10" t="s">
        <v>2402</v>
      </c>
      <c r="W2" t="s">
        <v>1279</v>
      </c>
      <c r="X2" s="28" t="s">
        <v>1280</v>
      </c>
      <c r="Y2" s="29" t="s">
        <v>1281</v>
      </c>
      <c r="Z2" s="29"/>
      <c r="AA2" s="29"/>
      <c r="AB2" s="30" t="s">
        <v>1282</v>
      </c>
      <c r="AC2" s="13" t="s">
        <v>1202</v>
      </c>
      <c r="AD2" s="31">
        <v>91</v>
      </c>
      <c r="AE2" s="19"/>
      <c r="AF2" s="33"/>
      <c r="AG2" s="13" t="s">
        <v>1202</v>
      </c>
      <c r="AH2" s="31">
        <v>91</v>
      </c>
      <c r="AI2" s="32" t="s">
        <v>1283</v>
      </c>
      <c r="AJ2" s="34">
        <v>2</v>
      </c>
      <c r="AK2" s="35"/>
      <c r="AL2" s="19"/>
      <c r="AM2" s="36">
        <v>41901</v>
      </c>
      <c r="AN2" s="37"/>
      <c r="AO2" s="38" t="s">
        <v>1284</v>
      </c>
      <c r="AP2" s="38" t="s">
        <v>1285</v>
      </c>
      <c r="AQ2" s="39" t="s">
        <v>1286</v>
      </c>
      <c r="AS2" s="56" t="s">
        <v>2390</v>
      </c>
      <c r="AY2" t="s">
        <v>2400</v>
      </c>
      <c r="BB2" s="86" t="s">
        <v>2480</v>
      </c>
      <c r="BC2" s="85" t="s">
        <v>2423</v>
      </c>
      <c r="BD2" s="85" t="s">
        <v>2424</v>
      </c>
      <c r="BE2" s="86" t="s">
        <v>2425</v>
      </c>
    </row>
    <row r="3" spans="1:57" ht="65.25" thickTop="1" thickBot="1" x14ac:dyDescent="0.3">
      <c r="A3" t="s">
        <v>5</v>
      </c>
      <c r="C3" t="s">
        <v>11</v>
      </c>
      <c r="E3" s="14" t="s">
        <v>1203</v>
      </c>
      <c r="G3" t="s">
        <v>1007</v>
      </c>
      <c r="I3" t="s">
        <v>1010</v>
      </c>
      <c r="K3" s="5" t="s">
        <v>1017</v>
      </c>
      <c r="M3" s="7" t="s">
        <v>1058</v>
      </c>
      <c r="O3" t="s">
        <v>1064</v>
      </c>
      <c r="Q3" t="s">
        <v>1150</v>
      </c>
      <c r="S3" t="s">
        <v>1193</v>
      </c>
      <c r="U3" s="10" t="s">
        <v>1198</v>
      </c>
      <c r="W3" t="s">
        <v>1287</v>
      </c>
      <c r="X3" s="28" t="s">
        <v>1279</v>
      </c>
      <c r="Y3" s="40" t="s">
        <v>1288</v>
      </c>
      <c r="Z3" s="40"/>
      <c r="AA3" s="40"/>
      <c r="AB3" s="30" t="s">
        <v>1289</v>
      </c>
      <c r="AC3" s="14" t="s">
        <v>1203</v>
      </c>
      <c r="AD3" s="41">
        <v>5</v>
      </c>
      <c r="AE3" s="19"/>
      <c r="AF3" s="20"/>
      <c r="AG3" s="14" t="s">
        <v>1203</v>
      </c>
      <c r="AH3" s="41">
        <v>5</v>
      </c>
      <c r="AI3" s="42" t="s">
        <v>1290</v>
      </c>
      <c r="AJ3" s="43">
        <v>3</v>
      </c>
      <c r="AK3" s="44"/>
      <c r="AL3" s="19"/>
      <c r="AM3" s="36">
        <v>41902</v>
      </c>
      <c r="AN3" s="37"/>
      <c r="AO3" s="38" t="s">
        <v>1291</v>
      </c>
      <c r="AP3" s="38" t="s">
        <v>1292</v>
      </c>
      <c r="AQ3" s="39" t="s">
        <v>1293</v>
      </c>
      <c r="AS3" s="56" t="s">
        <v>2391</v>
      </c>
      <c r="AY3" t="s">
        <v>2401</v>
      </c>
      <c r="BB3" s="86" t="s">
        <v>2481</v>
      </c>
      <c r="BC3" s="85" t="s">
        <v>2423</v>
      </c>
      <c r="BD3" s="85" t="s">
        <v>2426</v>
      </c>
      <c r="BE3" s="86" t="s">
        <v>2427</v>
      </c>
    </row>
    <row r="4" spans="1:57" ht="65.25" thickTop="1" thickBot="1" x14ac:dyDescent="0.3">
      <c r="A4" t="s">
        <v>6</v>
      </c>
      <c r="C4" t="s">
        <v>12</v>
      </c>
      <c r="E4" s="15" t="s">
        <v>1204</v>
      </c>
      <c r="G4" t="s">
        <v>1008</v>
      </c>
      <c r="I4" t="s">
        <v>6</v>
      </c>
      <c r="K4" s="5" t="s">
        <v>1018</v>
      </c>
      <c r="M4" s="6" t="s">
        <v>1059</v>
      </c>
      <c r="O4" t="s">
        <v>1065</v>
      </c>
      <c r="Q4" t="s">
        <v>1151</v>
      </c>
      <c r="S4" t="s">
        <v>1194</v>
      </c>
      <c r="U4" s="10" t="s">
        <v>1178</v>
      </c>
      <c r="W4" t="s">
        <v>1294</v>
      </c>
      <c r="X4" s="28" t="s">
        <v>1295</v>
      </c>
      <c r="Y4" s="40" t="s">
        <v>1193</v>
      </c>
      <c r="Z4" s="40"/>
      <c r="AA4" s="40"/>
      <c r="AB4" s="30" t="s">
        <v>1296</v>
      </c>
      <c r="AC4" s="15" t="s">
        <v>1204</v>
      </c>
      <c r="AD4" s="41">
        <v>81</v>
      </c>
      <c r="AE4" s="19"/>
      <c r="AF4" s="20"/>
      <c r="AG4" s="15" t="s">
        <v>1204</v>
      </c>
      <c r="AH4" s="41">
        <v>81</v>
      </c>
      <c r="AI4" s="42" t="s">
        <v>1297</v>
      </c>
      <c r="AJ4" s="43">
        <v>4</v>
      </c>
      <c r="AK4" s="19"/>
      <c r="AL4" s="19"/>
      <c r="AM4" s="36">
        <v>41903</v>
      </c>
      <c r="AN4" s="37"/>
      <c r="AO4" s="37"/>
      <c r="AP4" s="38" t="s">
        <v>1298</v>
      </c>
      <c r="AQ4" s="19"/>
      <c r="AS4" s="56" t="s">
        <v>2392</v>
      </c>
      <c r="AY4" t="s">
        <v>1195</v>
      </c>
      <c r="BB4" s="86" t="s">
        <v>2482</v>
      </c>
      <c r="BC4" s="85" t="s">
        <v>2423</v>
      </c>
      <c r="BD4" s="85" t="s">
        <v>2428</v>
      </c>
      <c r="BE4" s="86" t="s">
        <v>2429</v>
      </c>
    </row>
    <row r="5" spans="1:57" ht="65.25" thickTop="1" thickBot="1" x14ac:dyDescent="0.3">
      <c r="A5" t="s">
        <v>7</v>
      </c>
      <c r="C5" t="s">
        <v>13</v>
      </c>
      <c r="E5" s="16" t="s">
        <v>1205</v>
      </c>
      <c r="G5" t="s">
        <v>1009</v>
      </c>
      <c r="I5" t="s">
        <v>1012</v>
      </c>
      <c r="K5" s="5" t="s">
        <v>1019</v>
      </c>
      <c r="M5" s="6" t="s">
        <v>1054</v>
      </c>
      <c r="O5" t="s">
        <v>1066</v>
      </c>
      <c r="Q5" t="s">
        <v>1152</v>
      </c>
      <c r="S5" t="s">
        <v>1195</v>
      </c>
      <c r="U5" s="10" t="s">
        <v>1179</v>
      </c>
      <c r="W5" t="s">
        <v>1299</v>
      </c>
      <c r="X5" s="28" t="s">
        <v>1300</v>
      </c>
      <c r="Y5" s="40" t="s">
        <v>1301</v>
      </c>
      <c r="Z5" s="40"/>
      <c r="AA5" s="40"/>
      <c r="AB5" s="30" t="s">
        <v>1302</v>
      </c>
      <c r="AC5" s="16" t="s">
        <v>1205</v>
      </c>
      <c r="AD5" s="41">
        <v>8</v>
      </c>
      <c r="AE5" s="19"/>
      <c r="AF5" s="20"/>
      <c r="AG5" s="16" t="s">
        <v>1205</v>
      </c>
      <c r="AH5" s="41">
        <v>8</v>
      </c>
      <c r="AI5" s="42" t="s">
        <v>1303</v>
      </c>
      <c r="AJ5" s="43">
        <v>6</v>
      </c>
      <c r="AK5" s="19"/>
      <c r="AL5" s="19"/>
      <c r="AM5" s="36">
        <v>41904</v>
      </c>
      <c r="AN5" s="37"/>
      <c r="AO5" s="37"/>
      <c r="AP5" s="38" t="s">
        <v>1304</v>
      </c>
      <c r="AQ5" s="19"/>
      <c r="AS5" s="56" t="s">
        <v>2393</v>
      </c>
      <c r="BB5" s="86" t="s">
        <v>2472</v>
      </c>
      <c r="BC5" s="85" t="s">
        <v>2423</v>
      </c>
      <c r="BD5" s="85" t="s">
        <v>2430</v>
      </c>
      <c r="BE5" s="86" t="s">
        <v>2431</v>
      </c>
    </row>
    <row r="6" spans="1:57" ht="65.25" thickTop="1" thickBot="1" x14ac:dyDescent="0.3">
      <c r="C6" t="s">
        <v>14</v>
      </c>
      <c r="E6" s="16" t="s">
        <v>1309</v>
      </c>
      <c r="I6" t="s">
        <v>1011</v>
      </c>
      <c r="K6" s="5" t="s">
        <v>1020</v>
      </c>
      <c r="M6" s="6" t="s">
        <v>1060</v>
      </c>
      <c r="O6" t="s">
        <v>1067</v>
      </c>
      <c r="Q6" t="s">
        <v>1153</v>
      </c>
      <c r="S6" t="s">
        <v>1196</v>
      </c>
      <c r="U6" s="10" t="s">
        <v>1180</v>
      </c>
      <c r="W6" t="s">
        <v>1305</v>
      </c>
      <c r="X6" s="28" t="s">
        <v>1306</v>
      </c>
      <c r="Y6" s="40" t="s">
        <v>1307</v>
      </c>
      <c r="Z6" s="40"/>
      <c r="AA6" s="40"/>
      <c r="AB6" s="30" t="s">
        <v>1308</v>
      </c>
      <c r="AC6" s="16" t="s">
        <v>1309</v>
      </c>
      <c r="AD6" s="41">
        <v>11</v>
      </c>
      <c r="AE6" s="19"/>
      <c r="AF6" s="20"/>
      <c r="AG6" s="16" t="s">
        <v>2397</v>
      </c>
      <c r="AH6" s="41">
        <v>11</v>
      </c>
      <c r="AI6" s="42" t="s">
        <v>1310</v>
      </c>
      <c r="AJ6" s="43">
        <v>6</v>
      </c>
      <c r="AK6" s="19"/>
      <c r="AL6" s="19"/>
      <c r="AM6" s="36">
        <v>41905</v>
      </c>
      <c r="AN6" s="37"/>
      <c r="AO6" s="37"/>
      <c r="AP6" s="38" t="s">
        <v>1311</v>
      </c>
      <c r="AQ6" s="19"/>
      <c r="AS6" s="56" t="s">
        <v>2394</v>
      </c>
      <c r="BB6" s="86" t="s">
        <v>2473</v>
      </c>
      <c r="BC6" s="85" t="s">
        <v>2423</v>
      </c>
      <c r="BD6" s="85" t="s">
        <v>2432</v>
      </c>
      <c r="BE6" s="86" t="s">
        <v>2433</v>
      </c>
    </row>
    <row r="7" spans="1:57" ht="65.25" thickTop="1" thickBot="1" x14ac:dyDescent="0.4">
      <c r="C7" t="s">
        <v>15</v>
      </c>
      <c r="E7" s="16" t="s">
        <v>1206</v>
      </c>
      <c r="K7" s="5" t="s">
        <v>1021</v>
      </c>
      <c r="M7" s="6" t="s">
        <v>1057</v>
      </c>
      <c r="O7" t="s">
        <v>1068</v>
      </c>
      <c r="Q7" t="s">
        <v>1154</v>
      </c>
      <c r="S7" t="s">
        <v>1197</v>
      </c>
      <c r="U7" s="10" t="s">
        <v>1181</v>
      </c>
      <c r="W7" t="s">
        <v>1312</v>
      </c>
      <c r="X7" s="28" t="s">
        <v>1313</v>
      </c>
      <c r="Y7" s="40" t="s">
        <v>1314</v>
      </c>
      <c r="Z7" s="40"/>
      <c r="AA7" s="40"/>
      <c r="AB7" s="30" t="s">
        <v>1315</v>
      </c>
      <c r="AC7" s="16" t="s">
        <v>1206</v>
      </c>
      <c r="AD7" s="41">
        <v>13</v>
      </c>
      <c r="AE7" s="19"/>
      <c r="AF7" s="20"/>
      <c r="AG7" s="16" t="s">
        <v>1206</v>
      </c>
      <c r="AH7" s="41">
        <v>13</v>
      </c>
      <c r="AI7" s="42" t="s">
        <v>1317</v>
      </c>
      <c r="AJ7" s="43">
        <v>6</v>
      </c>
      <c r="AK7" s="19"/>
      <c r="AL7" s="19"/>
      <c r="AM7" s="36">
        <v>41906</v>
      </c>
      <c r="AN7" s="37"/>
      <c r="AO7" s="37"/>
      <c r="AP7" s="38" t="s">
        <v>1318</v>
      </c>
      <c r="AQ7" s="19"/>
      <c r="AS7" s="57" t="s">
        <v>2395</v>
      </c>
      <c r="BB7" s="86" t="s">
        <v>2474</v>
      </c>
      <c r="BC7" s="85" t="s">
        <v>2423</v>
      </c>
      <c r="BD7" s="85" t="s">
        <v>2434</v>
      </c>
      <c r="BE7" s="86" t="s">
        <v>2435</v>
      </c>
    </row>
    <row r="8" spans="1:57" ht="65.25" thickTop="1" thickBot="1" x14ac:dyDescent="0.3">
      <c r="C8" t="s">
        <v>16</v>
      </c>
      <c r="E8" s="16" t="s">
        <v>1207</v>
      </c>
      <c r="K8" s="5" t="s">
        <v>1022</v>
      </c>
      <c r="M8" s="6" t="s">
        <v>1056</v>
      </c>
      <c r="O8" t="s">
        <v>1069</v>
      </c>
      <c r="Q8" t="s">
        <v>1155</v>
      </c>
      <c r="U8" s="10" t="s">
        <v>1182</v>
      </c>
      <c r="X8" s="28" t="s">
        <v>1319</v>
      </c>
      <c r="Y8" s="40" t="s">
        <v>1320</v>
      </c>
      <c r="Z8" s="40"/>
      <c r="AA8" s="40"/>
      <c r="AB8" s="30" t="s">
        <v>1321</v>
      </c>
      <c r="AC8" s="16" t="s">
        <v>1207</v>
      </c>
      <c r="AD8" s="41">
        <v>15</v>
      </c>
      <c r="AE8" s="19"/>
      <c r="AF8" s="20"/>
      <c r="AG8" s="16" t="s">
        <v>1207</v>
      </c>
      <c r="AH8" s="41">
        <v>15</v>
      </c>
      <c r="AI8" s="42" t="s">
        <v>1323</v>
      </c>
      <c r="AJ8" s="43">
        <v>6</v>
      </c>
      <c r="AK8" s="19"/>
      <c r="AL8" s="19"/>
      <c r="AM8" s="36">
        <v>41907</v>
      </c>
      <c r="AN8" s="37"/>
      <c r="AO8" s="37"/>
      <c r="AP8" s="37"/>
      <c r="AQ8" s="19"/>
      <c r="BB8" s="86" t="s">
        <v>2475</v>
      </c>
      <c r="BC8" s="85" t="s">
        <v>2423</v>
      </c>
      <c r="BD8" s="85" t="s">
        <v>2436</v>
      </c>
      <c r="BE8" s="86" t="s">
        <v>2437</v>
      </c>
    </row>
    <row r="9" spans="1:57" ht="65.25" thickTop="1" thickBot="1" x14ac:dyDescent="0.3">
      <c r="C9" t="s">
        <v>17</v>
      </c>
      <c r="E9" s="14" t="s">
        <v>1208</v>
      </c>
      <c r="K9" s="5" t="s">
        <v>1023</v>
      </c>
      <c r="M9" s="6" t="s">
        <v>1061</v>
      </c>
      <c r="O9" t="s">
        <v>1070</v>
      </c>
      <c r="Q9" t="s">
        <v>1169</v>
      </c>
      <c r="U9" s="10" t="s">
        <v>1183</v>
      </c>
      <c r="X9" s="28" t="s">
        <v>1324</v>
      </c>
      <c r="Y9" s="40" t="s">
        <v>1325</v>
      </c>
      <c r="Z9" s="40"/>
      <c r="AA9" s="40"/>
      <c r="AB9" s="30" t="s">
        <v>1326</v>
      </c>
      <c r="AC9" s="14" t="s">
        <v>1208</v>
      </c>
      <c r="AD9" s="41">
        <v>17</v>
      </c>
      <c r="AE9" s="19"/>
      <c r="AF9" s="20"/>
      <c r="AG9" s="14" t="s">
        <v>1208</v>
      </c>
      <c r="AH9" s="41">
        <v>17</v>
      </c>
      <c r="AI9" s="42" t="s">
        <v>1327</v>
      </c>
      <c r="AJ9" s="43">
        <v>13</v>
      </c>
      <c r="AK9" s="19"/>
      <c r="AL9" s="19"/>
      <c r="AM9" s="36">
        <v>41908</v>
      </c>
      <c r="AN9" s="37"/>
      <c r="AO9" s="37"/>
      <c r="AP9" s="37"/>
      <c r="AQ9" s="19"/>
      <c r="BB9" s="86" t="s">
        <v>2476</v>
      </c>
      <c r="BC9" s="85" t="s">
        <v>2423</v>
      </c>
      <c r="BD9" s="85" t="s">
        <v>2438</v>
      </c>
      <c r="BE9" s="86" t="s">
        <v>2439</v>
      </c>
    </row>
    <row r="10" spans="1:57" ht="65.25" thickTop="1" thickBot="1" x14ac:dyDescent="0.3">
      <c r="C10" t="s">
        <v>18</v>
      </c>
      <c r="E10" s="16" t="s">
        <v>1209</v>
      </c>
      <c r="K10" s="5" t="s">
        <v>1024</v>
      </c>
      <c r="M10" s="6" t="s">
        <v>1051</v>
      </c>
      <c r="O10" t="s">
        <v>1071</v>
      </c>
      <c r="Q10" t="s">
        <v>1156</v>
      </c>
      <c r="U10" s="10" t="s">
        <v>1184</v>
      </c>
      <c r="X10" s="28" t="s">
        <v>1328</v>
      </c>
      <c r="Y10" s="40" t="s">
        <v>1329</v>
      </c>
      <c r="Z10" s="40"/>
      <c r="AA10" s="40"/>
      <c r="AB10" s="30" t="s">
        <v>1330</v>
      </c>
      <c r="AC10" s="16" t="s">
        <v>1209</v>
      </c>
      <c r="AD10" s="41">
        <v>18</v>
      </c>
      <c r="AE10" s="19"/>
      <c r="AF10" s="20"/>
      <c r="AG10" s="16" t="s">
        <v>1209</v>
      </c>
      <c r="AH10" s="41">
        <v>18</v>
      </c>
      <c r="AI10" s="42" t="s">
        <v>1331</v>
      </c>
      <c r="AJ10" s="43">
        <v>1</v>
      </c>
      <c r="AK10" s="19"/>
      <c r="AL10" s="19"/>
      <c r="AM10" s="36">
        <v>41909</v>
      </c>
      <c r="AN10" s="37"/>
      <c r="AO10" s="37"/>
      <c r="AP10" s="37"/>
      <c r="AQ10" s="19"/>
      <c r="BB10" s="86" t="s">
        <v>2477</v>
      </c>
      <c r="BC10" s="85" t="s">
        <v>2423</v>
      </c>
      <c r="BD10" s="85" t="s">
        <v>2440</v>
      </c>
      <c r="BE10" s="86" t="s">
        <v>2441</v>
      </c>
    </row>
    <row r="11" spans="1:57" ht="65.25" thickTop="1" thickBot="1" x14ac:dyDescent="0.3">
      <c r="C11" t="s">
        <v>19</v>
      </c>
      <c r="E11" s="14" t="s">
        <v>1210</v>
      </c>
      <c r="K11" s="5" t="s">
        <v>1025</v>
      </c>
      <c r="M11" s="6" t="s">
        <v>1052</v>
      </c>
      <c r="O11" t="s">
        <v>1072</v>
      </c>
      <c r="Q11" t="s">
        <v>1157</v>
      </c>
      <c r="U11" s="10" t="s">
        <v>1185</v>
      </c>
      <c r="X11" s="28" t="s">
        <v>1332</v>
      </c>
      <c r="Y11" s="40" t="s">
        <v>1333</v>
      </c>
      <c r="Z11" s="40"/>
      <c r="AA11" s="40"/>
      <c r="AB11" s="30" t="s">
        <v>1334</v>
      </c>
      <c r="AC11" s="14" t="s">
        <v>1210</v>
      </c>
      <c r="AD11" s="41">
        <v>85</v>
      </c>
      <c r="AE11" s="19"/>
      <c r="AF11" s="20"/>
      <c r="AG11" s="14" t="s">
        <v>1210</v>
      </c>
      <c r="AH11" s="41">
        <v>85</v>
      </c>
      <c r="AI11" s="42" t="s">
        <v>1335</v>
      </c>
      <c r="AJ11" s="43">
        <v>11</v>
      </c>
      <c r="AK11" s="19"/>
      <c r="AL11" s="19"/>
      <c r="AM11" s="36">
        <v>41910</v>
      </c>
      <c r="AN11" s="37"/>
      <c r="AO11" s="37"/>
      <c r="AP11" s="37"/>
      <c r="AQ11" s="19"/>
      <c r="BB11" s="86" t="s">
        <v>2478</v>
      </c>
      <c r="BC11" s="85" t="s">
        <v>2423</v>
      </c>
      <c r="BD11" s="85" t="s">
        <v>2442</v>
      </c>
      <c r="BE11" s="86" t="s">
        <v>2443</v>
      </c>
    </row>
    <row r="12" spans="1:57" ht="52.5" thickTop="1" thickBot="1" x14ac:dyDescent="0.3">
      <c r="C12" t="s">
        <v>20</v>
      </c>
      <c r="E12" s="14" t="s">
        <v>1211</v>
      </c>
      <c r="K12" s="5" t="s">
        <v>1026</v>
      </c>
      <c r="M12" s="6" t="s">
        <v>1053</v>
      </c>
      <c r="O12" t="s">
        <v>1073</v>
      </c>
      <c r="Q12" t="s">
        <v>1158</v>
      </c>
      <c r="X12" s="28" t="s">
        <v>1299</v>
      </c>
      <c r="Y12" s="40"/>
      <c r="Z12" s="40"/>
      <c r="AA12" s="40"/>
      <c r="AB12" s="30" t="s">
        <v>1336</v>
      </c>
      <c r="AC12" s="14" t="s">
        <v>1211</v>
      </c>
      <c r="AD12" s="41">
        <v>19</v>
      </c>
      <c r="AE12" s="19"/>
      <c r="AF12" s="20"/>
      <c r="AG12" s="14" t="s">
        <v>1211</v>
      </c>
      <c r="AH12" s="41">
        <v>19</v>
      </c>
      <c r="AI12" s="42" t="s">
        <v>1337</v>
      </c>
      <c r="AJ12" s="43">
        <v>13</v>
      </c>
      <c r="AK12" s="19"/>
      <c r="AL12" s="19"/>
      <c r="AM12" s="36">
        <v>41911</v>
      </c>
      <c r="AN12" s="37"/>
      <c r="AO12" s="37"/>
      <c r="AP12" s="37"/>
      <c r="AQ12" s="19"/>
      <c r="BB12" s="90" t="s">
        <v>2479</v>
      </c>
      <c r="BC12" s="85" t="s">
        <v>2423</v>
      </c>
      <c r="BD12" s="85" t="s">
        <v>2444</v>
      </c>
      <c r="BE12" s="87" t="s">
        <v>2445</v>
      </c>
    </row>
    <row r="13" spans="1:57" ht="52.5" thickTop="1" thickBot="1" x14ac:dyDescent="0.3">
      <c r="C13" t="s">
        <v>21</v>
      </c>
      <c r="E13" s="14" t="s">
        <v>1212</v>
      </c>
      <c r="K13" s="5" t="s">
        <v>1027</v>
      </c>
      <c r="O13" t="s">
        <v>1074</v>
      </c>
      <c r="Q13" t="s">
        <v>1159</v>
      </c>
      <c r="W13" s="19"/>
      <c r="X13" s="28" t="s">
        <v>1338</v>
      </c>
      <c r="Y13" s="45"/>
      <c r="Z13" s="40"/>
      <c r="AA13" s="40"/>
      <c r="AB13" s="30" t="s">
        <v>1339</v>
      </c>
      <c r="AC13" s="14" t="s">
        <v>1212</v>
      </c>
      <c r="AD13" s="41">
        <v>20</v>
      </c>
      <c r="AE13" s="19"/>
      <c r="AF13" s="20"/>
      <c r="AG13" s="14" t="s">
        <v>1212</v>
      </c>
      <c r="AH13" s="41">
        <v>20</v>
      </c>
      <c r="AI13" s="42" t="s">
        <v>1340</v>
      </c>
      <c r="AJ13" s="43">
        <v>13</v>
      </c>
      <c r="AK13" s="19"/>
      <c r="AL13" s="19"/>
      <c r="AM13" s="36">
        <v>41912</v>
      </c>
      <c r="AN13" s="37"/>
      <c r="AO13" s="37"/>
      <c r="AP13" s="37"/>
      <c r="AQ13" s="19"/>
      <c r="BC13" s="85" t="s">
        <v>2423</v>
      </c>
      <c r="BD13" s="85" t="s">
        <v>2446</v>
      </c>
      <c r="BE13" s="87" t="s">
        <v>2447</v>
      </c>
    </row>
    <row r="14" spans="1:57" ht="27" thickTop="1" thickBot="1" x14ac:dyDescent="0.3">
      <c r="C14" t="s">
        <v>22</v>
      </c>
      <c r="E14" s="16" t="s">
        <v>1213</v>
      </c>
      <c r="K14" s="5" t="s">
        <v>1028</v>
      </c>
      <c r="O14" t="s">
        <v>1075</v>
      </c>
      <c r="Q14" t="s">
        <v>1160</v>
      </c>
      <c r="W14" s="19"/>
      <c r="X14" s="28" t="s">
        <v>1143</v>
      </c>
      <c r="Y14" s="40"/>
      <c r="Z14" s="40"/>
      <c r="AA14" s="40"/>
      <c r="AB14" s="30" t="s">
        <v>1341</v>
      </c>
      <c r="AC14" s="16" t="s">
        <v>1213</v>
      </c>
      <c r="AD14" s="41">
        <v>27</v>
      </c>
      <c r="AE14" s="19"/>
      <c r="AF14" s="20"/>
      <c r="AG14" s="16" t="s">
        <v>1213</v>
      </c>
      <c r="AH14" s="41">
        <v>27</v>
      </c>
      <c r="AI14" s="42" t="s">
        <v>1342</v>
      </c>
      <c r="AJ14" s="43">
        <v>10</v>
      </c>
      <c r="AK14" s="19"/>
      <c r="AL14" s="19"/>
      <c r="AM14" s="36">
        <v>41913</v>
      </c>
      <c r="AN14" s="37"/>
      <c r="AO14" s="37"/>
      <c r="AP14" s="37"/>
      <c r="AQ14" s="19"/>
      <c r="BC14" s="85" t="s">
        <v>2448</v>
      </c>
      <c r="BD14" s="85" t="s">
        <v>2424</v>
      </c>
      <c r="BE14" s="87" t="s">
        <v>2449</v>
      </c>
    </row>
    <row r="15" spans="1:57" ht="16.5" thickTop="1" thickBot="1" x14ac:dyDescent="0.3">
      <c r="C15" t="s">
        <v>23</v>
      </c>
      <c r="E15" s="16" t="s">
        <v>1214</v>
      </c>
      <c r="K15" s="5" t="s">
        <v>1029</v>
      </c>
      <c r="O15" t="s">
        <v>1076</v>
      </c>
      <c r="Q15" t="s">
        <v>1161</v>
      </c>
      <c r="W15" s="19"/>
      <c r="X15" s="28" t="s">
        <v>1343</v>
      </c>
      <c r="Y15" s="40"/>
      <c r="Z15" s="40"/>
      <c r="AA15" s="40"/>
      <c r="AB15" s="30" t="s">
        <v>1344</v>
      </c>
      <c r="AC15" s="16" t="s">
        <v>1214</v>
      </c>
      <c r="AD15" s="41">
        <v>23</v>
      </c>
      <c r="AE15" s="19"/>
      <c r="AF15" s="20"/>
      <c r="AG15" s="16" t="s">
        <v>1214</v>
      </c>
      <c r="AH15" s="41">
        <v>23</v>
      </c>
      <c r="AI15" s="42" t="s">
        <v>1346</v>
      </c>
      <c r="AJ15" s="43">
        <v>13</v>
      </c>
      <c r="AK15" s="19"/>
      <c r="AL15" s="19"/>
      <c r="AM15" s="36">
        <v>41914</v>
      </c>
      <c r="AN15" s="37"/>
      <c r="AO15" s="37"/>
      <c r="AP15" s="37"/>
      <c r="BC15" s="85" t="s">
        <v>2450</v>
      </c>
      <c r="BD15" s="85" t="s">
        <v>2424</v>
      </c>
      <c r="BE15" s="87" t="s">
        <v>2451</v>
      </c>
    </row>
    <row r="16" spans="1:57" ht="16.5" thickTop="1" thickBot="1" x14ac:dyDescent="0.3">
      <c r="C16" t="s">
        <v>24</v>
      </c>
      <c r="E16" s="14" t="s">
        <v>1215</v>
      </c>
      <c r="K16" s="5" t="s">
        <v>1030</v>
      </c>
      <c r="O16" t="s">
        <v>1077</v>
      </c>
      <c r="Q16" t="s">
        <v>1162</v>
      </c>
      <c r="W16" s="19"/>
      <c r="X16" s="40" t="s">
        <v>1347</v>
      </c>
      <c r="Y16" s="40"/>
      <c r="Z16" s="40"/>
      <c r="AA16" s="40"/>
      <c r="AB16" s="30" t="s">
        <v>1348</v>
      </c>
      <c r="AC16" s="14" t="s">
        <v>1215</v>
      </c>
      <c r="AD16" s="41">
        <v>25</v>
      </c>
      <c r="AE16" s="19"/>
      <c r="AF16" s="20"/>
      <c r="AG16" s="14" t="s">
        <v>1215</v>
      </c>
      <c r="AH16" s="41">
        <v>25</v>
      </c>
      <c r="AI16" s="42" t="s">
        <v>1349</v>
      </c>
      <c r="AJ16" s="43">
        <v>16</v>
      </c>
      <c r="AK16" s="19"/>
      <c r="AL16" s="19"/>
      <c r="AM16" s="36">
        <v>41915</v>
      </c>
      <c r="AN16" s="37"/>
      <c r="AO16" s="37"/>
      <c r="AP16" s="37"/>
      <c r="BC16" s="85" t="s">
        <v>2450</v>
      </c>
      <c r="BD16" s="85" t="s">
        <v>2426</v>
      </c>
      <c r="BE16" s="87" t="s">
        <v>2452</v>
      </c>
    </row>
    <row r="17" spans="3:57" ht="27" thickTop="1" thickBot="1" x14ac:dyDescent="0.3">
      <c r="C17" t="s">
        <v>25</v>
      </c>
      <c r="E17" s="16" t="s">
        <v>1216</v>
      </c>
      <c r="K17" s="5" t="s">
        <v>1031</v>
      </c>
      <c r="O17" t="s">
        <v>1078</v>
      </c>
      <c r="Q17" t="s">
        <v>1163</v>
      </c>
      <c r="W17" s="19"/>
      <c r="X17" s="28" t="s">
        <v>1312</v>
      </c>
      <c r="Y17" s="40"/>
      <c r="Z17" s="40"/>
      <c r="AA17" s="40"/>
      <c r="AB17" s="30" t="s">
        <v>1350</v>
      </c>
      <c r="AC17" s="16" t="s">
        <v>1216</v>
      </c>
      <c r="AD17" s="41">
        <v>94</v>
      </c>
      <c r="AE17" s="19"/>
      <c r="AF17" s="20"/>
      <c r="AG17" s="16" t="s">
        <v>1216</v>
      </c>
      <c r="AH17" s="41">
        <v>94</v>
      </c>
      <c r="AI17" s="42" t="s">
        <v>1351</v>
      </c>
      <c r="AJ17" s="43">
        <v>19</v>
      </c>
      <c r="AK17" s="19"/>
      <c r="AL17" s="19"/>
      <c r="AM17" s="36">
        <v>41916</v>
      </c>
      <c r="AN17" s="37"/>
      <c r="AO17" s="37"/>
      <c r="AP17" s="37"/>
      <c r="BC17" s="85" t="s">
        <v>2450</v>
      </c>
      <c r="BD17" s="85" t="s">
        <v>2428</v>
      </c>
      <c r="BE17" s="87" t="s">
        <v>2453</v>
      </c>
    </row>
    <row r="18" spans="3:57" ht="27" thickTop="1" thickBot="1" x14ac:dyDescent="0.3">
      <c r="C18" t="s">
        <v>26</v>
      </c>
      <c r="E18" s="16" t="s">
        <v>1219</v>
      </c>
      <c r="K18" s="5" t="s">
        <v>1032</v>
      </c>
      <c r="O18" t="s">
        <v>1079</v>
      </c>
      <c r="Q18" t="s">
        <v>1164</v>
      </c>
      <c r="W18" s="19"/>
      <c r="X18" s="19"/>
      <c r="Y18" s="40"/>
      <c r="Z18" s="40"/>
      <c r="AA18" s="40"/>
      <c r="AB18" s="30" t="s">
        <v>1352</v>
      </c>
      <c r="AC18" s="16" t="s">
        <v>1219</v>
      </c>
      <c r="AD18" s="41">
        <v>44</v>
      </c>
      <c r="AE18" s="19"/>
      <c r="AF18" s="20"/>
      <c r="AG18" s="16" t="s">
        <v>1219</v>
      </c>
      <c r="AH18" s="41">
        <v>95</v>
      </c>
      <c r="AI18" s="42" t="s">
        <v>1353</v>
      </c>
      <c r="AJ18" s="43">
        <v>19</v>
      </c>
      <c r="AK18" s="19"/>
      <c r="AL18" s="19"/>
      <c r="AM18" s="36">
        <v>41917</v>
      </c>
      <c r="AN18" s="37"/>
      <c r="AO18" s="37"/>
      <c r="AP18" s="37"/>
      <c r="BC18" s="85" t="s">
        <v>2450</v>
      </c>
      <c r="BD18" s="85" t="s">
        <v>2430</v>
      </c>
      <c r="BE18" s="88" t="s">
        <v>2454</v>
      </c>
    </row>
    <row r="19" spans="3:57" ht="16.5" thickTop="1" thickBot="1" x14ac:dyDescent="0.3">
      <c r="C19" t="s">
        <v>27</v>
      </c>
      <c r="E19" s="15" t="s">
        <v>1217</v>
      </c>
      <c r="K19" s="5" t="s">
        <v>1033</v>
      </c>
      <c r="O19" t="s">
        <v>1080</v>
      </c>
      <c r="Q19" t="s">
        <v>1165</v>
      </c>
      <c r="W19" s="19"/>
      <c r="X19" s="40"/>
      <c r="Y19" s="40"/>
      <c r="Z19" s="40"/>
      <c r="AA19" s="40"/>
      <c r="AB19" s="30" t="s">
        <v>1354</v>
      </c>
      <c r="AC19" s="15" t="s">
        <v>1217</v>
      </c>
      <c r="AD19" s="41">
        <v>95</v>
      </c>
      <c r="AE19" s="19"/>
      <c r="AF19" s="20"/>
      <c r="AG19" s="15" t="s">
        <v>1217</v>
      </c>
      <c r="AH19" s="41">
        <v>41</v>
      </c>
      <c r="AI19" s="42" t="s">
        <v>1355</v>
      </c>
      <c r="AJ19" s="43">
        <v>29</v>
      </c>
      <c r="AK19" s="19"/>
      <c r="AL19" s="19"/>
      <c r="AM19" s="36">
        <v>41918</v>
      </c>
      <c r="AN19" s="37"/>
      <c r="AO19" s="37"/>
      <c r="AP19" s="37"/>
      <c r="BC19" s="85" t="s">
        <v>2455</v>
      </c>
      <c r="BD19" s="85" t="s">
        <v>2424</v>
      </c>
      <c r="BE19" s="88" t="s">
        <v>2456</v>
      </c>
    </row>
    <row r="20" spans="3:57" ht="16.5" thickTop="1" thickBot="1" x14ac:dyDescent="0.3">
      <c r="C20" t="s">
        <v>28</v>
      </c>
      <c r="E20" s="15" t="s">
        <v>1218</v>
      </c>
      <c r="K20" s="5" t="s">
        <v>1034</v>
      </c>
      <c r="O20" t="s">
        <v>1081</v>
      </c>
      <c r="Q20" t="s">
        <v>1166</v>
      </c>
      <c r="W20" s="19"/>
      <c r="X20" s="40"/>
      <c r="Y20" s="40"/>
      <c r="Z20" s="40"/>
      <c r="AA20" s="40"/>
      <c r="AB20" s="30" t="s">
        <v>1356</v>
      </c>
      <c r="AC20" s="15" t="s">
        <v>1218</v>
      </c>
      <c r="AD20" s="41">
        <v>41</v>
      </c>
      <c r="AE20" s="19"/>
      <c r="AF20" s="20"/>
      <c r="AG20" s="15" t="s">
        <v>1218</v>
      </c>
      <c r="AH20" s="41">
        <v>44</v>
      </c>
      <c r="AI20" s="42" t="s">
        <v>1355</v>
      </c>
      <c r="AJ20" s="43">
        <v>35</v>
      </c>
      <c r="AK20" s="19"/>
      <c r="AL20" s="19"/>
      <c r="AM20" s="36">
        <v>41919</v>
      </c>
      <c r="AN20" s="37"/>
      <c r="AO20" s="37"/>
      <c r="AP20" s="37"/>
      <c r="BC20" s="89" t="s">
        <v>2457</v>
      </c>
      <c r="BD20" s="89" t="s">
        <v>2424</v>
      </c>
      <c r="BE20" s="87" t="s">
        <v>2458</v>
      </c>
    </row>
    <row r="21" spans="3:57" ht="16.5" thickTop="1" thickBot="1" x14ac:dyDescent="0.3">
      <c r="C21" t="s">
        <v>29</v>
      </c>
      <c r="E21" s="14" t="s">
        <v>1220</v>
      </c>
      <c r="K21" s="5" t="s">
        <v>1035</v>
      </c>
      <c r="O21" t="s">
        <v>1082</v>
      </c>
      <c r="Q21" t="s">
        <v>1167</v>
      </c>
      <c r="W21" s="19"/>
      <c r="X21" s="40"/>
      <c r="Y21" s="40"/>
      <c r="Z21" s="40"/>
      <c r="AA21" s="40"/>
      <c r="AB21" s="30" t="s">
        <v>1357</v>
      </c>
      <c r="AC21" s="14" t="s">
        <v>1220</v>
      </c>
      <c r="AD21" s="41">
        <v>47</v>
      </c>
      <c r="AE21" s="19"/>
      <c r="AF21" s="20"/>
      <c r="AG21" s="14" t="s">
        <v>1220</v>
      </c>
      <c r="AH21" s="41">
        <v>47</v>
      </c>
      <c r="AI21" s="42" t="s">
        <v>1355</v>
      </c>
      <c r="AJ21" s="43">
        <v>20</v>
      </c>
      <c r="AK21" s="19"/>
      <c r="AL21" s="19"/>
      <c r="AM21" s="36">
        <v>41920</v>
      </c>
      <c r="AN21" s="37"/>
      <c r="AO21" s="37"/>
      <c r="AP21" s="37"/>
      <c r="BC21" s="89" t="s">
        <v>2459</v>
      </c>
      <c r="BD21" s="89" t="s">
        <v>2424</v>
      </c>
      <c r="BE21" s="90" t="s">
        <v>2460</v>
      </c>
    </row>
    <row r="22" spans="3:57" ht="16.5" thickTop="1" thickBot="1" x14ac:dyDescent="0.3">
      <c r="C22" t="s">
        <v>30</v>
      </c>
      <c r="E22" s="15" t="s">
        <v>1221</v>
      </c>
      <c r="K22" s="5" t="s">
        <v>1036</v>
      </c>
      <c r="O22" t="s">
        <v>1083</v>
      </c>
      <c r="Q22" t="s">
        <v>1168</v>
      </c>
      <c r="W22" s="19"/>
      <c r="X22" s="40"/>
      <c r="Y22" s="40"/>
      <c r="Z22" s="40"/>
      <c r="AA22" s="40"/>
      <c r="AB22" s="30" t="s">
        <v>1358</v>
      </c>
      <c r="AC22" s="15" t="s">
        <v>1221</v>
      </c>
      <c r="AD22" s="41">
        <v>50</v>
      </c>
      <c r="AE22" s="19"/>
      <c r="AF22" s="20"/>
      <c r="AG22" s="15" t="s">
        <v>1221</v>
      </c>
      <c r="AH22" s="41">
        <v>50</v>
      </c>
      <c r="AI22" s="42" t="s">
        <v>1359</v>
      </c>
      <c r="AJ22" s="43">
        <v>20</v>
      </c>
      <c r="AK22" s="19"/>
      <c r="AL22" s="19"/>
      <c r="AM22" s="36">
        <v>41921</v>
      </c>
      <c r="AN22" s="37"/>
      <c r="AO22" s="37"/>
      <c r="AP22" s="37"/>
      <c r="BC22" s="89" t="s">
        <v>2461</v>
      </c>
      <c r="BD22" s="89" t="s">
        <v>2462</v>
      </c>
      <c r="BE22" s="90" t="s">
        <v>2463</v>
      </c>
    </row>
    <row r="23" spans="3:57" ht="39.75" thickTop="1" thickBot="1" x14ac:dyDescent="0.3">
      <c r="C23" t="s">
        <v>31</v>
      </c>
      <c r="E23" s="14" t="s">
        <v>1222</v>
      </c>
      <c r="K23" s="5" t="s">
        <v>1037</v>
      </c>
      <c r="O23" t="s">
        <v>1084</v>
      </c>
      <c r="W23" s="19"/>
      <c r="X23" s="40"/>
      <c r="Y23" s="40"/>
      <c r="Z23" s="40"/>
      <c r="AA23" s="40"/>
      <c r="AB23" s="30" t="s">
        <v>1360</v>
      </c>
      <c r="AC23" s="14" t="s">
        <v>1222</v>
      </c>
      <c r="AD23" s="41">
        <v>52</v>
      </c>
      <c r="AE23" s="19"/>
      <c r="AF23" s="20"/>
      <c r="AG23" s="14" t="s">
        <v>1222</v>
      </c>
      <c r="AH23" s="41">
        <v>52</v>
      </c>
      <c r="AI23" s="42" t="s">
        <v>1361</v>
      </c>
      <c r="AJ23" s="43">
        <v>22</v>
      </c>
      <c r="AK23" s="19"/>
      <c r="AL23" s="19"/>
      <c r="AM23" s="36">
        <v>41922</v>
      </c>
      <c r="AN23" s="37"/>
      <c r="AO23" s="37"/>
      <c r="AP23" s="37"/>
      <c r="BC23" s="89" t="s">
        <v>2461</v>
      </c>
      <c r="BD23" s="89" t="s">
        <v>2464</v>
      </c>
      <c r="BE23" s="88" t="s">
        <v>2465</v>
      </c>
    </row>
    <row r="24" spans="3:57" ht="39.75" thickTop="1" thickBot="1" x14ac:dyDescent="0.3">
      <c r="C24" t="s">
        <v>32</v>
      </c>
      <c r="E24" s="16" t="s">
        <v>1223</v>
      </c>
      <c r="K24" s="5" t="s">
        <v>1038</v>
      </c>
      <c r="O24" t="s">
        <v>1085</v>
      </c>
      <c r="W24" s="19"/>
      <c r="X24" s="40"/>
      <c r="Y24" s="40"/>
      <c r="Z24" s="40"/>
      <c r="AA24" s="40"/>
      <c r="AB24" s="30" t="s">
        <v>1362</v>
      </c>
      <c r="AC24" s="16" t="s">
        <v>1223</v>
      </c>
      <c r="AD24" s="41">
        <v>54</v>
      </c>
      <c r="AE24" s="19"/>
      <c r="AF24" s="20"/>
      <c r="AG24" s="16" t="s">
        <v>1223</v>
      </c>
      <c r="AH24" s="41">
        <v>54</v>
      </c>
      <c r="AI24" s="42" t="s">
        <v>1363</v>
      </c>
      <c r="AJ24" s="43">
        <v>21</v>
      </c>
      <c r="AK24" s="19"/>
      <c r="AL24" s="19"/>
      <c r="AM24" s="36">
        <v>41923</v>
      </c>
      <c r="AN24" s="37"/>
      <c r="AO24" s="37"/>
      <c r="AP24" s="37"/>
      <c r="BC24" s="89" t="s">
        <v>2461</v>
      </c>
      <c r="BD24" s="89" t="s">
        <v>2466</v>
      </c>
      <c r="BE24" s="88" t="s">
        <v>2467</v>
      </c>
    </row>
    <row r="25" spans="3:57" ht="27" thickTop="1" thickBot="1" x14ac:dyDescent="0.3">
      <c r="C25" t="s">
        <v>33</v>
      </c>
      <c r="E25" s="14" t="s">
        <v>1225</v>
      </c>
      <c r="K25" s="5" t="s">
        <v>1039</v>
      </c>
      <c r="O25" t="s">
        <v>1086</v>
      </c>
      <c r="W25" s="19"/>
      <c r="X25" s="40"/>
      <c r="Y25" s="40"/>
      <c r="Z25" s="40"/>
      <c r="AA25" s="40"/>
      <c r="AB25" s="30" t="s">
        <v>1364</v>
      </c>
      <c r="AC25" s="14" t="s">
        <v>1225</v>
      </c>
      <c r="AD25" s="41">
        <v>86</v>
      </c>
      <c r="AE25" s="19"/>
      <c r="AF25" s="20"/>
      <c r="AG25" s="14" t="s">
        <v>1225</v>
      </c>
      <c r="AH25" s="41">
        <v>86</v>
      </c>
      <c r="AI25" s="42" t="s">
        <v>1365</v>
      </c>
      <c r="AJ25" s="43">
        <v>30</v>
      </c>
      <c r="AK25" s="19"/>
      <c r="AL25" s="19"/>
      <c r="AM25" s="36">
        <v>41924</v>
      </c>
      <c r="AN25" s="37"/>
      <c r="AO25" s="37"/>
      <c r="AP25" s="37"/>
      <c r="BC25" s="89" t="s">
        <v>2461</v>
      </c>
      <c r="BD25" s="89" t="s">
        <v>2468</v>
      </c>
      <c r="BE25" s="88" t="s">
        <v>2469</v>
      </c>
    </row>
    <row r="26" spans="3:57" ht="15.75" thickTop="1" x14ac:dyDescent="0.25">
      <c r="C26" t="s">
        <v>34</v>
      </c>
      <c r="E26" s="16" t="s">
        <v>1226</v>
      </c>
      <c r="K26" s="5" t="s">
        <v>1040</v>
      </c>
      <c r="O26" t="s">
        <v>1087</v>
      </c>
      <c r="W26" s="19"/>
      <c r="X26" s="40"/>
      <c r="Y26" s="40"/>
      <c r="Z26" s="40"/>
      <c r="AA26" s="40"/>
      <c r="AB26" s="30" t="s">
        <v>1366</v>
      </c>
      <c r="AC26" s="16" t="s">
        <v>1226</v>
      </c>
      <c r="AD26" s="41">
        <v>63</v>
      </c>
      <c r="AE26" s="19"/>
      <c r="AF26" s="20"/>
      <c r="AG26" s="16" t="s">
        <v>1226</v>
      </c>
      <c r="AH26" s="41">
        <v>63</v>
      </c>
      <c r="AI26" s="42" t="s">
        <v>1367</v>
      </c>
      <c r="AJ26" s="43">
        <v>20</v>
      </c>
      <c r="AK26" s="19"/>
      <c r="AL26" s="19"/>
      <c r="AM26" s="36">
        <v>41925</v>
      </c>
      <c r="AN26" s="37"/>
      <c r="AO26" s="37"/>
      <c r="AP26" s="37"/>
    </row>
    <row r="27" spans="3:57" x14ac:dyDescent="0.25">
      <c r="C27" t="s">
        <v>35</v>
      </c>
      <c r="E27" s="14" t="s">
        <v>1227</v>
      </c>
      <c r="K27" s="5" t="s">
        <v>1041</v>
      </c>
      <c r="O27" t="s">
        <v>1088</v>
      </c>
      <c r="W27" s="19"/>
      <c r="X27" s="40"/>
      <c r="Y27" s="40"/>
      <c r="Z27" s="40"/>
      <c r="AA27" s="40"/>
      <c r="AB27" s="30" t="s">
        <v>1368</v>
      </c>
      <c r="AC27" s="14" t="s">
        <v>1227</v>
      </c>
      <c r="AD27" s="41">
        <v>66</v>
      </c>
      <c r="AE27" s="19"/>
      <c r="AF27" s="20"/>
      <c r="AG27" s="14" t="s">
        <v>1227</v>
      </c>
      <c r="AH27" s="41">
        <v>66</v>
      </c>
      <c r="AI27" s="42" t="s">
        <v>1369</v>
      </c>
      <c r="AJ27" s="43">
        <v>22</v>
      </c>
      <c r="AK27" s="19"/>
      <c r="AL27" s="19"/>
      <c r="AM27" s="36">
        <v>41926</v>
      </c>
      <c r="AN27" s="37"/>
      <c r="AO27" s="37"/>
      <c r="AP27" s="37"/>
    </row>
    <row r="28" spans="3:57" ht="25.5" x14ac:dyDescent="0.25">
      <c r="C28" t="s">
        <v>36</v>
      </c>
      <c r="E28" s="16" t="s">
        <v>2396</v>
      </c>
      <c r="K28" s="5" t="s">
        <v>1042</v>
      </c>
      <c r="O28" t="s">
        <v>1089</v>
      </c>
      <c r="W28" s="19"/>
      <c r="X28" s="40"/>
      <c r="Y28" s="40"/>
      <c r="Z28" s="40"/>
      <c r="AA28" s="40"/>
      <c r="AB28" s="30" t="s">
        <v>1370</v>
      </c>
      <c r="AC28" s="16" t="s">
        <v>2396</v>
      </c>
      <c r="AD28" s="41">
        <v>88</v>
      </c>
      <c r="AE28" s="19"/>
      <c r="AF28" s="20"/>
      <c r="AG28" s="16" t="s">
        <v>2396</v>
      </c>
      <c r="AH28" s="41">
        <v>88</v>
      </c>
      <c r="AI28" s="42" t="s">
        <v>1372</v>
      </c>
      <c r="AJ28" s="43">
        <v>22</v>
      </c>
      <c r="AK28" s="19"/>
      <c r="AL28" s="19"/>
      <c r="AM28" s="36">
        <v>41927</v>
      </c>
      <c r="AN28" s="37"/>
      <c r="AO28" s="37"/>
      <c r="AP28" s="37"/>
    </row>
    <row r="29" spans="3:57" x14ac:dyDescent="0.25">
      <c r="C29" t="s">
        <v>37</v>
      </c>
      <c r="E29" s="14" t="s">
        <v>1228</v>
      </c>
      <c r="K29" s="5" t="s">
        <v>1043</v>
      </c>
      <c r="O29" t="s">
        <v>1090</v>
      </c>
      <c r="W29" s="19"/>
      <c r="X29" s="40"/>
      <c r="Y29" s="40"/>
      <c r="Z29" s="40"/>
      <c r="AA29" s="40"/>
      <c r="AB29" s="30" t="s">
        <v>1373</v>
      </c>
      <c r="AC29" s="14" t="s">
        <v>1228</v>
      </c>
      <c r="AD29" s="41">
        <v>68</v>
      </c>
      <c r="AE29" s="19"/>
      <c r="AF29" s="20"/>
      <c r="AG29" s="14" t="s">
        <v>1228</v>
      </c>
      <c r="AH29" s="41">
        <v>68</v>
      </c>
      <c r="AI29" s="42" t="s">
        <v>1374</v>
      </c>
      <c r="AJ29" s="43">
        <v>24</v>
      </c>
      <c r="AK29" s="19"/>
      <c r="AL29" s="19"/>
      <c r="AM29" s="36">
        <v>41928</v>
      </c>
      <c r="AN29" s="37"/>
      <c r="AO29" s="37"/>
      <c r="AP29" s="37"/>
    </row>
    <row r="30" spans="3:57" x14ac:dyDescent="0.25">
      <c r="C30" t="s">
        <v>38</v>
      </c>
      <c r="E30" s="14" t="s">
        <v>1229</v>
      </c>
      <c r="K30" s="5" t="s">
        <v>1044</v>
      </c>
      <c r="O30" t="s">
        <v>1091</v>
      </c>
      <c r="W30" s="19"/>
      <c r="X30" s="40"/>
      <c r="Y30" s="40"/>
      <c r="Z30" s="40"/>
      <c r="AA30" s="40"/>
      <c r="AB30" s="30" t="s">
        <v>1375</v>
      </c>
      <c r="AC30" s="14" t="s">
        <v>1229</v>
      </c>
      <c r="AD30" s="41">
        <v>70</v>
      </c>
      <c r="AE30" s="19"/>
      <c r="AF30" s="20"/>
      <c r="AG30" s="14" t="s">
        <v>1229</v>
      </c>
      <c r="AH30" s="41">
        <v>70</v>
      </c>
      <c r="AI30" s="42" t="s">
        <v>1376</v>
      </c>
      <c r="AJ30" s="43">
        <v>26</v>
      </c>
      <c r="AK30" s="19"/>
      <c r="AL30" s="19"/>
      <c r="AM30" s="36">
        <v>41929</v>
      </c>
      <c r="AN30" s="37"/>
      <c r="AO30" s="37"/>
      <c r="AP30" s="37"/>
    </row>
    <row r="31" spans="3:57" x14ac:dyDescent="0.25">
      <c r="C31" t="s">
        <v>39</v>
      </c>
      <c r="E31" s="14" t="s">
        <v>1230</v>
      </c>
      <c r="K31" s="5" t="s">
        <v>1045</v>
      </c>
      <c r="O31" t="s">
        <v>1092</v>
      </c>
      <c r="W31" s="19"/>
      <c r="X31" s="20"/>
      <c r="Y31" s="20"/>
      <c r="Z31" s="20"/>
      <c r="AA31" s="20"/>
      <c r="AB31" s="30" t="s">
        <v>1377</v>
      </c>
      <c r="AC31" s="14" t="s">
        <v>1230</v>
      </c>
      <c r="AD31" s="41">
        <v>73</v>
      </c>
      <c r="AE31" s="19"/>
      <c r="AF31" s="20"/>
      <c r="AG31" s="14" t="s">
        <v>1230</v>
      </c>
      <c r="AH31" s="41">
        <v>73</v>
      </c>
      <c r="AI31" s="42" t="s">
        <v>1378</v>
      </c>
      <c r="AJ31" s="43">
        <v>25</v>
      </c>
      <c r="AK31" s="19"/>
      <c r="AL31" s="19"/>
      <c r="AM31" s="36">
        <v>41930</v>
      </c>
      <c r="AN31" s="37"/>
      <c r="AO31" s="37"/>
      <c r="AP31" s="37"/>
    </row>
    <row r="32" spans="3:57" ht="25.5" x14ac:dyDescent="0.25">
      <c r="C32" t="s">
        <v>40</v>
      </c>
      <c r="E32" s="16" t="s">
        <v>1231</v>
      </c>
      <c r="K32" s="5" t="s">
        <v>1046</v>
      </c>
      <c r="O32" t="s">
        <v>1093</v>
      </c>
      <c r="W32" s="19"/>
      <c r="X32" s="20"/>
      <c r="Y32" s="20"/>
      <c r="Z32" s="20"/>
      <c r="AA32" s="20"/>
      <c r="AB32" s="30" t="s">
        <v>1379</v>
      </c>
      <c r="AC32" s="16" t="s">
        <v>1231</v>
      </c>
      <c r="AD32" s="41">
        <v>76</v>
      </c>
      <c r="AE32" s="19"/>
      <c r="AF32" s="20"/>
      <c r="AG32" s="16" t="s">
        <v>1231</v>
      </c>
      <c r="AH32" s="41">
        <v>76</v>
      </c>
      <c r="AI32" s="42" t="s">
        <v>1380</v>
      </c>
      <c r="AJ32" s="43">
        <v>30</v>
      </c>
      <c r="AK32" s="19"/>
      <c r="AL32" s="19"/>
      <c r="AM32" s="36">
        <v>41931</v>
      </c>
      <c r="AN32" s="37"/>
      <c r="AO32" s="37"/>
      <c r="AP32" s="37"/>
    </row>
    <row r="33" spans="3:54" x14ac:dyDescent="0.25">
      <c r="C33" t="s">
        <v>41</v>
      </c>
      <c r="E33" s="16" t="s">
        <v>1232</v>
      </c>
      <c r="K33" s="5" t="s">
        <v>1047</v>
      </c>
      <c r="O33" t="s">
        <v>1094</v>
      </c>
      <c r="W33" s="19"/>
      <c r="X33" s="46" t="s">
        <v>1381</v>
      </c>
      <c r="Y33" s="20"/>
      <c r="Z33" s="20"/>
      <c r="AA33" s="20"/>
      <c r="AB33" s="30" t="s">
        <v>1382</v>
      </c>
      <c r="AC33" s="16" t="s">
        <v>1232</v>
      </c>
      <c r="AD33" s="41">
        <v>97</v>
      </c>
      <c r="AE33" s="19"/>
      <c r="AF33" s="20"/>
      <c r="AG33" s="16" t="s">
        <v>1232</v>
      </c>
      <c r="AH33" s="41">
        <v>97</v>
      </c>
      <c r="AI33" s="42" t="s">
        <v>1383</v>
      </c>
      <c r="AJ33" s="43">
        <v>26</v>
      </c>
      <c r="AK33" s="19"/>
      <c r="AL33" s="19"/>
      <c r="AM33" s="36">
        <v>41932</v>
      </c>
      <c r="AN33" s="37"/>
      <c r="AO33" s="37"/>
      <c r="AP33" s="37"/>
    </row>
    <row r="34" spans="3:54" x14ac:dyDescent="0.25">
      <c r="C34" t="s">
        <v>42</v>
      </c>
      <c r="E34" s="15" t="s">
        <v>1233</v>
      </c>
      <c r="K34" s="5" t="s">
        <v>1048</v>
      </c>
      <c r="O34" t="s">
        <v>1095</v>
      </c>
      <c r="W34" s="19"/>
      <c r="X34" s="46" t="s">
        <v>1384</v>
      </c>
      <c r="Y34" s="20"/>
      <c r="Z34" s="20"/>
      <c r="AA34" s="20"/>
      <c r="AB34" s="30" t="s">
        <v>1385</v>
      </c>
      <c r="AC34" s="15" t="s">
        <v>1233</v>
      </c>
      <c r="AD34" s="41">
        <v>99</v>
      </c>
      <c r="AE34" s="19"/>
      <c r="AF34" s="20"/>
      <c r="AG34" s="15" t="s">
        <v>1233</v>
      </c>
      <c r="AH34" s="41">
        <v>99</v>
      </c>
      <c r="AI34" s="42" t="s">
        <v>1386</v>
      </c>
      <c r="AJ34" s="43">
        <v>30</v>
      </c>
      <c r="AK34" s="19"/>
      <c r="AL34" s="19"/>
      <c r="AM34" s="36">
        <v>41933</v>
      </c>
      <c r="AN34" s="37"/>
      <c r="AO34" s="37"/>
      <c r="AP34" s="37"/>
    </row>
    <row r="35" spans="3:54" ht="31.5" x14ac:dyDescent="0.25">
      <c r="C35" t="s">
        <v>43</v>
      </c>
      <c r="K35" s="5" t="s">
        <v>1049</v>
      </c>
      <c r="O35" t="s">
        <v>1096</v>
      </c>
      <c r="W35" s="19"/>
      <c r="X35" s="46" t="s">
        <v>1387</v>
      </c>
      <c r="Y35" s="20"/>
      <c r="Z35" s="20"/>
      <c r="AA35" s="20"/>
      <c r="AB35" s="30" t="s">
        <v>1388</v>
      </c>
      <c r="AC35" s="47"/>
      <c r="AD35" s="47"/>
      <c r="AE35" s="20"/>
      <c r="AF35" s="20"/>
      <c r="AG35" s="20"/>
      <c r="AH35" s="41"/>
      <c r="AI35" s="42" t="s">
        <v>1389</v>
      </c>
      <c r="AJ35" s="43">
        <v>31</v>
      </c>
      <c r="AK35" s="19"/>
      <c r="AL35" s="19"/>
      <c r="AM35" s="36">
        <v>41934</v>
      </c>
      <c r="AN35" s="37"/>
      <c r="AO35" s="37"/>
      <c r="AP35" s="37"/>
      <c r="BB35" s="59" t="s">
        <v>2403</v>
      </c>
    </row>
    <row r="36" spans="3:54" ht="31.5" x14ac:dyDescent="0.25">
      <c r="C36" t="s">
        <v>44</v>
      </c>
      <c r="K36" s="5" t="s">
        <v>1050</v>
      </c>
      <c r="O36" t="s">
        <v>1097</v>
      </c>
      <c r="W36" s="19"/>
      <c r="X36" s="46" t="s">
        <v>1390</v>
      </c>
      <c r="Y36" s="20"/>
      <c r="Z36" s="20"/>
      <c r="AA36" s="20"/>
      <c r="AB36" s="30" t="s">
        <v>1391</v>
      </c>
      <c r="AC36" s="47"/>
      <c r="AD36" s="47"/>
      <c r="AE36" s="20"/>
      <c r="AF36" s="20"/>
      <c r="AG36" s="20"/>
      <c r="AH36" s="41"/>
      <c r="AI36" s="42" t="s">
        <v>1392</v>
      </c>
      <c r="AJ36" s="43">
        <v>30</v>
      </c>
      <c r="AK36" s="19"/>
      <c r="AL36" s="19"/>
      <c r="AM36" s="36">
        <v>41935</v>
      </c>
      <c r="AN36" s="37"/>
      <c r="AO36" s="37"/>
      <c r="AP36" s="37"/>
      <c r="BB36" s="59" t="s">
        <v>2404</v>
      </c>
    </row>
    <row r="37" spans="3:54" ht="31.5" x14ac:dyDescent="0.25">
      <c r="C37" t="s">
        <v>45</v>
      </c>
      <c r="O37" t="s">
        <v>1098</v>
      </c>
      <c r="W37" s="19"/>
      <c r="X37" s="46" t="s">
        <v>1393</v>
      </c>
      <c r="Y37" s="20"/>
      <c r="Z37" s="20"/>
      <c r="AA37" s="20"/>
      <c r="AB37" s="30" t="s">
        <v>1394</v>
      </c>
      <c r="AC37" s="20"/>
      <c r="AD37" s="20"/>
      <c r="AE37" s="20"/>
      <c r="AF37" s="20"/>
      <c r="AG37" s="20"/>
      <c r="AH37" s="41"/>
      <c r="AI37" s="42" t="s">
        <v>1395</v>
      </c>
      <c r="AJ37" s="43">
        <v>35</v>
      </c>
      <c r="AK37" s="19"/>
      <c r="AL37" s="19"/>
      <c r="AM37" s="36">
        <v>41936</v>
      </c>
      <c r="AN37" s="37"/>
      <c r="AO37" s="37"/>
      <c r="AP37" s="37"/>
      <c r="BB37" s="59" t="s">
        <v>2405</v>
      </c>
    </row>
    <row r="38" spans="3:54" ht="31.5" x14ac:dyDescent="0.25">
      <c r="C38" t="s">
        <v>46</v>
      </c>
      <c r="O38" t="s">
        <v>1099</v>
      </c>
      <c r="W38" s="19"/>
      <c r="X38" s="46" t="s">
        <v>1396</v>
      </c>
      <c r="Y38" s="20"/>
      <c r="Z38" s="20"/>
      <c r="AA38" s="20"/>
      <c r="AB38" s="30" t="s">
        <v>2471</v>
      </c>
      <c r="AC38" s="20"/>
      <c r="AD38" s="20"/>
      <c r="AE38" s="20"/>
      <c r="AF38" s="20"/>
      <c r="AG38" s="20"/>
      <c r="AH38" s="41"/>
      <c r="AI38" s="42" t="s">
        <v>1397</v>
      </c>
      <c r="AJ38" s="43">
        <v>36</v>
      </c>
      <c r="AK38" s="19"/>
      <c r="AL38" s="19"/>
      <c r="AM38" s="36">
        <v>41937</v>
      </c>
      <c r="AN38" s="37"/>
      <c r="AO38" s="37"/>
      <c r="AP38" s="37"/>
      <c r="BB38" s="59" t="s">
        <v>2406</v>
      </c>
    </row>
    <row r="39" spans="3:54" ht="31.5" x14ac:dyDescent="0.25">
      <c r="C39" t="s">
        <v>47</v>
      </c>
      <c r="O39" t="s">
        <v>1100</v>
      </c>
      <c r="W39" s="19"/>
      <c r="X39" s="46" t="s">
        <v>1398</v>
      </c>
      <c r="Y39" s="20"/>
      <c r="Z39" s="20"/>
      <c r="AA39" s="20"/>
      <c r="AB39" s="20"/>
      <c r="AC39" s="20"/>
      <c r="AD39" s="20"/>
      <c r="AE39" s="20"/>
      <c r="AF39" s="20"/>
      <c r="AG39" s="20"/>
      <c r="AH39" s="41"/>
      <c r="AI39" s="42" t="s">
        <v>1399</v>
      </c>
      <c r="AJ39" s="43">
        <v>36</v>
      </c>
      <c r="AK39" s="19"/>
      <c r="AL39" s="19"/>
      <c r="AM39" s="36">
        <v>41938</v>
      </c>
      <c r="AN39" s="37"/>
      <c r="AO39" s="37"/>
      <c r="AP39" s="37"/>
      <c r="BB39" s="59" t="s">
        <v>2407</v>
      </c>
    </row>
    <row r="40" spans="3:54" ht="31.5" x14ac:dyDescent="0.25">
      <c r="C40" t="s">
        <v>48</v>
      </c>
      <c r="O40" t="s">
        <v>1101</v>
      </c>
      <c r="W40" s="19"/>
      <c r="X40" s="46" t="s">
        <v>1400</v>
      </c>
      <c r="Y40" s="20"/>
      <c r="Z40" s="20"/>
      <c r="AA40" s="20"/>
      <c r="AB40" s="20"/>
      <c r="AC40" s="20"/>
      <c r="AD40" s="20"/>
      <c r="AE40" s="20"/>
      <c r="AF40" s="20"/>
      <c r="AG40" s="20"/>
      <c r="AH40" s="41"/>
      <c r="AI40" s="42" t="s">
        <v>1401</v>
      </c>
      <c r="AJ40" s="43">
        <v>34</v>
      </c>
      <c r="AK40" s="19"/>
      <c r="AL40" s="19"/>
      <c r="AM40" s="36">
        <v>41939</v>
      </c>
      <c r="AN40" s="37"/>
      <c r="AO40" s="37"/>
      <c r="AP40" s="37"/>
      <c r="BB40" s="59" t="s">
        <v>2408</v>
      </c>
    </row>
    <row r="41" spans="3:54" ht="31.5" x14ac:dyDescent="0.25">
      <c r="C41" t="s">
        <v>49</v>
      </c>
      <c r="O41" t="s">
        <v>1102</v>
      </c>
      <c r="W41" s="19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41"/>
      <c r="AI41" s="42" t="s">
        <v>1402</v>
      </c>
      <c r="AJ41" s="43">
        <v>36</v>
      </c>
      <c r="AK41" s="19"/>
      <c r="AL41" s="19"/>
      <c r="AM41" s="36">
        <v>41940</v>
      </c>
      <c r="AN41" s="37"/>
      <c r="AO41" s="37"/>
      <c r="AP41" s="37"/>
      <c r="BB41" s="59" t="s">
        <v>2409</v>
      </c>
    </row>
    <row r="42" spans="3:54" ht="31.5" x14ac:dyDescent="0.25">
      <c r="C42" t="s">
        <v>50</v>
      </c>
      <c r="O42" t="s">
        <v>1103</v>
      </c>
      <c r="W42" s="19"/>
      <c r="X42" s="46" t="s">
        <v>1403</v>
      </c>
      <c r="Y42" s="20"/>
      <c r="Z42" s="20"/>
      <c r="AA42" s="20"/>
      <c r="AB42" s="20"/>
      <c r="AC42" s="20"/>
      <c r="AD42" s="20"/>
      <c r="AE42" s="20"/>
      <c r="AF42" s="20"/>
      <c r="AG42" s="20"/>
      <c r="AH42" s="41"/>
      <c r="AI42" s="42" t="s">
        <v>1404</v>
      </c>
      <c r="AJ42" s="43">
        <v>38</v>
      </c>
      <c r="AK42" s="19"/>
      <c r="AL42" s="19"/>
      <c r="AM42" s="36">
        <v>41941</v>
      </c>
      <c r="AN42" s="37"/>
      <c r="AO42" s="37"/>
      <c r="AP42" s="37"/>
      <c r="BB42" s="59" t="s">
        <v>2410</v>
      </c>
    </row>
    <row r="43" spans="3:54" x14ac:dyDescent="0.25">
      <c r="C43" t="s">
        <v>51</v>
      </c>
      <c r="O43" t="s">
        <v>1104</v>
      </c>
      <c r="W43" s="19"/>
      <c r="X43" s="46" t="s">
        <v>1405</v>
      </c>
      <c r="Y43" s="20"/>
      <c r="Z43" s="20"/>
      <c r="AA43" s="20"/>
      <c r="AB43" s="20"/>
      <c r="AC43" s="20"/>
      <c r="AD43" s="20"/>
      <c r="AE43" s="20"/>
      <c r="AF43" s="20"/>
      <c r="AG43" s="20"/>
      <c r="AH43" s="41"/>
      <c r="AI43" s="42" t="s">
        <v>1406</v>
      </c>
      <c r="AJ43" s="43">
        <v>40</v>
      </c>
      <c r="AK43" s="19"/>
      <c r="AL43" s="19"/>
      <c r="AM43" s="36">
        <v>41942</v>
      </c>
      <c r="AN43" s="37"/>
      <c r="AO43" s="37"/>
      <c r="AP43" s="37"/>
    </row>
    <row r="44" spans="3:54" x14ac:dyDescent="0.25">
      <c r="C44" t="s">
        <v>52</v>
      </c>
      <c r="O44" t="s">
        <v>1105</v>
      </c>
      <c r="W44" s="19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41"/>
      <c r="AI44" s="42" t="s">
        <v>1407</v>
      </c>
      <c r="AJ44" s="43">
        <v>40</v>
      </c>
      <c r="AK44" s="19"/>
      <c r="AL44" s="19"/>
      <c r="AM44" s="36">
        <v>41943</v>
      </c>
      <c r="AN44" s="37"/>
      <c r="AO44" s="37"/>
      <c r="AP44" s="37"/>
    </row>
    <row r="45" spans="3:54" x14ac:dyDescent="0.25">
      <c r="C45" t="s">
        <v>53</v>
      </c>
      <c r="O45" t="s">
        <v>1106</v>
      </c>
      <c r="W45" s="19"/>
      <c r="X45" s="46" t="s">
        <v>5</v>
      </c>
      <c r="Y45" s="20"/>
      <c r="Z45" s="20"/>
      <c r="AA45" s="20"/>
      <c r="AB45" s="20"/>
      <c r="AC45" s="20"/>
      <c r="AD45" s="20"/>
      <c r="AE45" s="20"/>
      <c r="AF45" s="20"/>
      <c r="AG45" s="20"/>
      <c r="AH45" s="41"/>
      <c r="AI45" s="42" t="s">
        <v>1408</v>
      </c>
      <c r="AJ45" s="43">
        <v>42</v>
      </c>
      <c r="AK45" s="19"/>
      <c r="AL45" s="19"/>
      <c r="AM45" s="36">
        <v>41944</v>
      </c>
      <c r="AN45" s="37"/>
      <c r="AO45" s="37"/>
      <c r="AP45" s="37"/>
    </row>
    <row r="46" spans="3:54" x14ac:dyDescent="0.25">
      <c r="C46" t="s">
        <v>54</v>
      </c>
      <c r="O46" t="s">
        <v>1107</v>
      </c>
      <c r="W46" s="19"/>
      <c r="X46" s="46" t="s">
        <v>1409</v>
      </c>
      <c r="Y46" s="20"/>
      <c r="Z46" s="20"/>
      <c r="AA46" s="20"/>
      <c r="AB46" s="20"/>
      <c r="AC46" s="20"/>
      <c r="AD46" s="20"/>
      <c r="AE46" s="20"/>
      <c r="AF46" s="20"/>
      <c r="AG46" s="20"/>
      <c r="AH46" s="41"/>
      <c r="AI46" s="42" t="s">
        <v>1410</v>
      </c>
      <c r="AJ46" s="43">
        <v>41</v>
      </c>
      <c r="AK46" s="19"/>
      <c r="AL46" s="19"/>
      <c r="AM46" s="36">
        <v>41945</v>
      </c>
      <c r="AN46" s="37"/>
      <c r="AO46" s="37"/>
      <c r="AP46" s="37"/>
    </row>
    <row r="47" spans="3:54" x14ac:dyDescent="0.25">
      <c r="C47" t="s">
        <v>55</v>
      </c>
      <c r="O47" t="s">
        <v>1108</v>
      </c>
      <c r="W47" s="19"/>
      <c r="X47" s="46" t="s">
        <v>1411</v>
      </c>
      <c r="Y47" s="20"/>
      <c r="Z47" s="20"/>
      <c r="AA47" s="20"/>
      <c r="AB47" s="20"/>
      <c r="AC47" s="20"/>
      <c r="AD47" s="20"/>
      <c r="AE47" s="20"/>
      <c r="AF47" s="20"/>
      <c r="AG47" s="20"/>
      <c r="AH47" s="41"/>
      <c r="AI47" s="42" t="s">
        <v>1203</v>
      </c>
      <c r="AJ47" s="43">
        <v>42</v>
      </c>
      <c r="AK47" s="19"/>
      <c r="AL47" s="19"/>
      <c r="AM47" s="36">
        <v>41946</v>
      </c>
      <c r="AN47" s="37"/>
      <c r="AO47" s="37"/>
      <c r="AP47" s="37"/>
    </row>
    <row r="48" spans="3:54" x14ac:dyDescent="0.25">
      <c r="C48" t="s">
        <v>56</v>
      </c>
      <c r="O48" t="s">
        <v>1109</v>
      </c>
      <c r="W48" s="19"/>
      <c r="X48" s="46" t="s">
        <v>1412</v>
      </c>
      <c r="Y48" s="20"/>
      <c r="Z48" s="20"/>
      <c r="AA48" s="20"/>
      <c r="AB48" s="20"/>
      <c r="AC48" s="20"/>
      <c r="AD48" s="20"/>
      <c r="AE48" s="20"/>
      <c r="AF48" s="20"/>
      <c r="AG48" s="20"/>
      <c r="AH48" s="41"/>
      <c r="AI48" s="42" t="s">
        <v>1413</v>
      </c>
      <c r="AJ48" s="43">
        <v>44</v>
      </c>
      <c r="AK48" s="19"/>
      <c r="AL48" s="19"/>
      <c r="AM48" s="36">
        <v>41947</v>
      </c>
      <c r="AN48" s="37"/>
      <c r="AO48" s="37"/>
      <c r="AP48" s="37"/>
    </row>
    <row r="49" spans="3:42" x14ac:dyDescent="0.25">
      <c r="C49" t="s">
        <v>57</v>
      </c>
      <c r="O49" t="s">
        <v>1110</v>
      </c>
      <c r="W49" s="19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41"/>
      <c r="AI49" s="42" t="s">
        <v>1414</v>
      </c>
      <c r="AJ49" s="43">
        <v>43</v>
      </c>
      <c r="AK49" s="19"/>
      <c r="AL49" s="19"/>
      <c r="AM49" s="36">
        <v>41948</v>
      </c>
      <c r="AN49" s="37"/>
      <c r="AO49" s="37"/>
      <c r="AP49" s="37"/>
    </row>
    <row r="50" spans="3:42" x14ac:dyDescent="0.25">
      <c r="C50" t="s">
        <v>58</v>
      </c>
      <c r="O50" t="s">
        <v>1111</v>
      </c>
      <c r="W50" s="19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41"/>
      <c r="AI50" s="42" t="s">
        <v>1415</v>
      </c>
      <c r="AJ50" s="43">
        <v>45</v>
      </c>
      <c r="AK50" s="19"/>
      <c r="AL50" s="19"/>
      <c r="AM50" s="36">
        <v>41949</v>
      </c>
      <c r="AN50" s="37"/>
      <c r="AO50" s="37"/>
      <c r="AP50" s="37"/>
    </row>
    <row r="51" spans="3:42" x14ac:dyDescent="0.25">
      <c r="C51" t="s">
        <v>59</v>
      </c>
      <c r="O51" t="s">
        <v>1112</v>
      </c>
      <c r="W51" s="19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41"/>
      <c r="AI51" s="42" t="s">
        <v>1416</v>
      </c>
      <c r="AJ51" s="43">
        <v>45</v>
      </c>
      <c r="AK51" s="19"/>
      <c r="AL51" s="19"/>
      <c r="AM51" s="36">
        <v>41950</v>
      </c>
      <c r="AN51" s="37"/>
      <c r="AO51" s="37"/>
      <c r="AP51" s="37"/>
    </row>
    <row r="52" spans="3:42" x14ac:dyDescent="0.25">
      <c r="C52" t="s">
        <v>60</v>
      </c>
      <c r="O52" t="s">
        <v>1113</v>
      </c>
      <c r="W52" s="19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41"/>
      <c r="AI52" s="42" t="s">
        <v>1417</v>
      </c>
      <c r="AJ52" s="43">
        <v>47</v>
      </c>
      <c r="AK52" s="19"/>
      <c r="AL52" s="19"/>
      <c r="AM52" s="36">
        <v>41951</v>
      </c>
      <c r="AN52" s="37"/>
      <c r="AO52" s="37"/>
      <c r="AP52" s="37"/>
    </row>
    <row r="53" spans="3:42" x14ac:dyDescent="0.25">
      <c r="C53" t="s">
        <v>61</v>
      </c>
      <c r="O53" t="s">
        <v>1114</v>
      </c>
      <c r="W53" s="19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41"/>
      <c r="AI53" s="42" t="s">
        <v>1418</v>
      </c>
      <c r="AJ53" s="43">
        <v>53</v>
      </c>
      <c r="AK53" s="19"/>
      <c r="AL53" s="19"/>
      <c r="AM53" s="36">
        <v>41952</v>
      </c>
      <c r="AN53" s="37"/>
      <c r="AO53" s="37"/>
      <c r="AP53" s="37"/>
    </row>
    <row r="54" spans="3:42" x14ac:dyDescent="0.25">
      <c r="C54" t="s">
        <v>62</v>
      </c>
      <c r="O54" t="s">
        <v>1115</v>
      </c>
      <c r="W54" s="19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41"/>
      <c r="AI54" s="42" t="s">
        <v>1419</v>
      </c>
      <c r="AJ54" s="43">
        <v>50</v>
      </c>
      <c r="AK54" s="19"/>
      <c r="AL54" s="19"/>
      <c r="AM54" s="36">
        <v>41953</v>
      </c>
      <c r="AN54" s="37"/>
      <c r="AO54" s="37"/>
      <c r="AP54" s="37"/>
    </row>
    <row r="55" spans="3:42" x14ac:dyDescent="0.25">
      <c r="C55" t="s">
        <v>63</v>
      </c>
      <c r="O55" t="s">
        <v>1116</v>
      </c>
      <c r="W55" s="19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41"/>
      <c r="AI55" s="42" t="s">
        <v>1420</v>
      </c>
      <c r="AJ55" s="43">
        <v>51</v>
      </c>
      <c r="AK55" s="19"/>
      <c r="AL55" s="19"/>
      <c r="AM55" s="36">
        <v>41954</v>
      </c>
      <c r="AN55" s="37"/>
      <c r="AO55" s="37"/>
      <c r="AP55" s="37"/>
    </row>
    <row r="56" spans="3:42" x14ac:dyDescent="0.25">
      <c r="C56" t="s">
        <v>64</v>
      </c>
      <c r="O56" t="s">
        <v>1117</v>
      </c>
      <c r="W56" s="19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41"/>
      <c r="AI56" s="42" t="s">
        <v>1204</v>
      </c>
      <c r="AJ56" s="43">
        <v>1</v>
      </c>
      <c r="AK56" s="19"/>
      <c r="AL56" s="19"/>
      <c r="AM56" s="36">
        <v>41955</v>
      </c>
      <c r="AN56" s="37"/>
      <c r="AO56" s="37"/>
      <c r="AP56" s="37"/>
    </row>
    <row r="57" spans="3:42" x14ac:dyDescent="0.25">
      <c r="C57" t="s">
        <v>65</v>
      </c>
      <c r="O57" t="s">
        <v>1118</v>
      </c>
      <c r="W57" s="19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41"/>
      <c r="AI57" s="42" t="s">
        <v>1421</v>
      </c>
      <c r="AJ57" s="43">
        <v>65</v>
      </c>
      <c r="AK57" s="19"/>
      <c r="AL57" s="19"/>
      <c r="AM57" s="36">
        <v>41956</v>
      </c>
      <c r="AN57" s="37"/>
      <c r="AO57" s="37"/>
      <c r="AP57" s="37"/>
    </row>
    <row r="58" spans="3:42" x14ac:dyDescent="0.25">
      <c r="C58" t="s">
        <v>66</v>
      </c>
      <c r="O58" t="s">
        <v>1119</v>
      </c>
      <c r="W58" s="19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41"/>
      <c r="AI58" s="42" t="s">
        <v>1422</v>
      </c>
      <c r="AJ58" s="43">
        <v>53</v>
      </c>
      <c r="AK58" s="19"/>
      <c r="AL58" s="19"/>
      <c r="AM58" s="36">
        <v>41957</v>
      </c>
      <c r="AN58" s="37"/>
      <c r="AO58" s="37"/>
      <c r="AP58" s="37"/>
    </row>
    <row r="59" spans="3:42" x14ac:dyDescent="0.25">
      <c r="C59" t="s">
        <v>67</v>
      </c>
      <c r="O59" t="s">
        <v>1120</v>
      </c>
      <c r="W59" s="19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41"/>
      <c r="AI59" s="42" t="s">
        <v>1423</v>
      </c>
      <c r="AJ59" s="43">
        <v>51</v>
      </c>
      <c r="AK59" s="19"/>
      <c r="AL59" s="19"/>
      <c r="AM59" s="36">
        <v>41958</v>
      </c>
      <c r="AN59" s="37"/>
      <c r="AO59" s="37"/>
      <c r="AP59" s="37"/>
    </row>
    <row r="60" spans="3:42" x14ac:dyDescent="0.25">
      <c r="C60" t="s">
        <v>68</v>
      </c>
      <c r="O60" t="s">
        <v>1121</v>
      </c>
      <c r="W60" s="19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41"/>
      <c r="AI60" s="42" t="s">
        <v>1424</v>
      </c>
      <c r="AJ60" s="43">
        <v>51</v>
      </c>
      <c r="AK60" s="19"/>
      <c r="AL60" s="19"/>
      <c r="AM60" s="36">
        <v>41959</v>
      </c>
      <c r="AN60" s="37"/>
      <c r="AO60" s="37"/>
      <c r="AP60" s="37"/>
    </row>
    <row r="61" spans="3:42" x14ac:dyDescent="0.25">
      <c r="C61" t="s">
        <v>69</v>
      </c>
      <c r="O61" t="s">
        <v>1122</v>
      </c>
      <c r="W61" s="19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41"/>
      <c r="AI61" s="42" t="s">
        <v>1425</v>
      </c>
      <c r="AJ61" s="43">
        <v>51</v>
      </c>
      <c r="AK61" s="19"/>
      <c r="AL61" s="19"/>
      <c r="AM61" s="36">
        <v>41960</v>
      </c>
      <c r="AN61" s="37"/>
      <c r="AO61" s="37"/>
      <c r="AP61" s="37"/>
    </row>
    <row r="62" spans="3:42" x14ac:dyDescent="0.25">
      <c r="C62" t="s">
        <v>70</v>
      </c>
      <c r="O62" t="s">
        <v>1123</v>
      </c>
      <c r="W62" s="19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41"/>
      <c r="AI62" s="42" t="s">
        <v>1426</v>
      </c>
      <c r="AJ62" s="43">
        <v>51</v>
      </c>
      <c r="AK62" s="19"/>
      <c r="AL62" s="19"/>
      <c r="AM62" s="36">
        <v>41961</v>
      </c>
      <c r="AN62" s="37"/>
      <c r="AO62" s="37"/>
      <c r="AP62" s="37"/>
    </row>
    <row r="63" spans="3:42" x14ac:dyDescent="0.25">
      <c r="C63" t="s">
        <v>71</v>
      </c>
      <c r="O63" t="s">
        <v>1124</v>
      </c>
      <c r="W63" s="19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41"/>
      <c r="AI63" s="42" t="s">
        <v>1427</v>
      </c>
      <c r="AJ63" s="43">
        <v>42</v>
      </c>
      <c r="AK63" s="19"/>
      <c r="AL63" s="19"/>
      <c r="AM63" s="36">
        <v>41962</v>
      </c>
      <c r="AN63" s="37"/>
      <c r="AO63" s="37"/>
      <c r="AP63" s="37"/>
    </row>
    <row r="64" spans="3:42" x14ac:dyDescent="0.25">
      <c r="C64" t="s">
        <v>72</v>
      </c>
      <c r="O64" t="s">
        <v>1125</v>
      </c>
      <c r="W64" s="19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41"/>
      <c r="AI64" s="42" t="s">
        <v>1428</v>
      </c>
      <c r="AJ64" s="43">
        <v>55</v>
      </c>
      <c r="AK64" s="19"/>
      <c r="AL64" s="19"/>
      <c r="AM64" s="36">
        <v>41963</v>
      </c>
      <c r="AN64" s="37"/>
      <c r="AO64" s="37"/>
      <c r="AP64" s="37"/>
    </row>
    <row r="65" spans="3:42" x14ac:dyDescent="0.25">
      <c r="C65" t="s">
        <v>73</v>
      </c>
      <c r="O65" t="s">
        <v>1126</v>
      </c>
      <c r="W65" s="19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41"/>
      <c r="AI65" s="42" t="s">
        <v>1428</v>
      </c>
      <c r="AJ65" s="43">
        <v>50</v>
      </c>
      <c r="AK65" s="19"/>
      <c r="AL65" s="19"/>
      <c r="AM65" s="36">
        <v>41964</v>
      </c>
      <c r="AN65" s="37"/>
      <c r="AO65" s="37"/>
      <c r="AP65" s="37"/>
    </row>
    <row r="66" spans="3:42" x14ac:dyDescent="0.25">
      <c r="C66" t="s">
        <v>74</v>
      </c>
      <c r="O66" t="s">
        <v>1127</v>
      </c>
      <c r="W66" s="19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41"/>
      <c r="AI66" s="42" t="s">
        <v>1428</v>
      </c>
      <c r="AJ66" s="43">
        <v>54</v>
      </c>
      <c r="AK66" s="19"/>
      <c r="AL66" s="19"/>
      <c r="AM66" s="36">
        <v>41965</v>
      </c>
      <c r="AN66" s="37"/>
      <c r="AO66" s="37"/>
      <c r="AP66" s="37"/>
    </row>
    <row r="67" spans="3:42" x14ac:dyDescent="0.25">
      <c r="C67" t="s">
        <v>75</v>
      </c>
      <c r="O67" t="s">
        <v>1128</v>
      </c>
      <c r="W67" s="19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41"/>
      <c r="AI67" s="42" t="s">
        <v>1429</v>
      </c>
      <c r="AJ67" s="43">
        <v>58</v>
      </c>
      <c r="AK67" s="19"/>
      <c r="AL67" s="19"/>
      <c r="AM67" s="36">
        <v>41966</v>
      </c>
      <c r="AN67" s="37"/>
      <c r="AO67" s="37"/>
      <c r="AP67" s="37"/>
    </row>
    <row r="68" spans="3:42" x14ac:dyDescent="0.25">
      <c r="C68" t="s">
        <v>76</v>
      </c>
      <c r="O68" t="s">
        <v>1129</v>
      </c>
      <c r="W68" s="19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41"/>
      <c r="AI68" s="42" t="s">
        <v>1430</v>
      </c>
      <c r="AJ68" s="43">
        <v>52</v>
      </c>
      <c r="AK68" s="19"/>
      <c r="AL68" s="19"/>
      <c r="AM68" s="36">
        <v>41967</v>
      </c>
      <c r="AN68" s="37"/>
      <c r="AO68" s="37"/>
      <c r="AP68" s="37"/>
    </row>
    <row r="69" spans="3:42" x14ac:dyDescent="0.25">
      <c r="C69" t="s">
        <v>77</v>
      </c>
      <c r="O69" t="s">
        <v>1130</v>
      </c>
      <c r="W69" s="19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41"/>
      <c r="AI69" s="42" t="s">
        <v>1431</v>
      </c>
      <c r="AJ69" s="43">
        <v>59</v>
      </c>
      <c r="AK69" s="19"/>
      <c r="AL69" s="19"/>
      <c r="AM69" s="36">
        <v>41968</v>
      </c>
      <c r="AN69" s="37"/>
      <c r="AO69" s="37"/>
      <c r="AP69" s="37"/>
    </row>
    <row r="70" spans="3:42" x14ac:dyDescent="0.25">
      <c r="C70" t="s">
        <v>78</v>
      </c>
      <c r="O70" t="s">
        <v>1131</v>
      </c>
      <c r="W70" s="19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41"/>
      <c r="AI70" s="42" t="s">
        <v>1431</v>
      </c>
      <c r="AJ70" s="43">
        <v>1</v>
      </c>
      <c r="AK70" s="19"/>
      <c r="AL70" s="19"/>
      <c r="AM70" s="36">
        <v>41969</v>
      </c>
      <c r="AN70" s="37"/>
      <c r="AO70" s="37"/>
      <c r="AP70" s="37"/>
    </row>
    <row r="71" spans="3:42" x14ac:dyDescent="0.25">
      <c r="C71" t="s">
        <v>79</v>
      </c>
      <c r="O71" t="s">
        <v>1132</v>
      </c>
      <c r="W71" s="19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41"/>
      <c r="AI71" s="42" t="s">
        <v>1432</v>
      </c>
      <c r="AJ71" s="43">
        <v>55</v>
      </c>
      <c r="AK71" s="19"/>
      <c r="AL71" s="19"/>
      <c r="AM71" s="36">
        <v>41970</v>
      </c>
      <c r="AN71" s="37"/>
      <c r="AO71" s="37"/>
      <c r="AP71" s="37"/>
    </row>
    <row r="72" spans="3:42" x14ac:dyDescent="0.25">
      <c r="C72" t="s">
        <v>80</v>
      </c>
      <c r="O72" t="s">
        <v>1133</v>
      </c>
      <c r="W72" s="19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41"/>
      <c r="AI72" s="42" t="s">
        <v>1433</v>
      </c>
      <c r="AJ72" s="43">
        <v>60</v>
      </c>
      <c r="AK72" s="19"/>
      <c r="AL72" s="19"/>
      <c r="AM72" s="36">
        <v>41971</v>
      </c>
      <c r="AN72" s="37"/>
      <c r="AO72" s="37"/>
      <c r="AP72" s="37"/>
    </row>
    <row r="73" spans="3:42" x14ac:dyDescent="0.25">
      <c r="C73" t="s">
        <v>81</v>
      </c>
      <c r="O73" t="s">
        <v>1134</v>
      </c>
      <c r="W73" s="19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41"/>
      <c r="AI73" s="42" t="s">
        <v>1434</v>
      </c>
      <c r="AJ73" s="43">
        <v>32</v>
      </c>
      <c r="AK73" s="19"/>
      <c r="AL73" s="19"/>
      <c r="AM73" s="36">
        <v>41972</v>
      </c>
      <c r="AN73" s="37"/>
      <c r="AO73" s="37"/>
      <c r="AP73" s="37"/>
    </row>
    <row r="74" spans="3:42" x14ac:dyDescent="0.25">
      <c r="C74" t="s">
        <v>82</v>
      </c>
      <c r="O74" t="s">
        <v>1135</v>
      </c>
      <c r="W74" s="19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41"/>
      <c r="AI74" s="42" t="s">
        <v>1435</v>
      </c>
      <c r="AJ74" s="43">
        <v>67</v>
      </c>
      <c r="AK74" s="19"/>
      <c r="AL74" s="19"/>
      <c r="AM74" s="36">
        <v>41973</v>
      </c>
      <c r="AN74" s="37"/>
      <c r="AO74" s="37"/>
      <c r="AP74" s="37"/>
    </row>
    <row r="75" spans="3:42" x14ac:dyDescent="0.25">
      <c r="C75" t="s">
        <v>83</v>
      </c>
      <c r="O75" t="s">
        <v>1136</v>
      </c>
      <c r="W75" s="19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41"/>
      <c r="AI75" s="42" t="s">
        <v>1436</v>
      </c>
      <c r="AJ75" s="43">
        <v>50</v>
      </c>
      <c r="AK75" s="19"/>
      <c r="AL75" s="19"/>
      <c r="AM75" s="36">
        <v>41974</v>
      </c>
      <c r="AN75" s="37"/>
      <c r="AO75" s="37"/>
      <c r="AP75" s="37"/>
    </row>
    <row r="76" spans="3:42" x14ac:dyDescent="0.25">
      <c r="C76" t="s">
        <v>84</v>
      </c>
      <c r="O76" t="s">
        <v>1137</v>
      </c>
      <c r="W76" s="19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41"/>
      <c r="AI76" s="42" t="s">
        <v>1437</v>
      </c>
      <c r="AJ76" s="43">
        <v>68</v>
      </c>
      <c r="AK76" s="19"/>
      <c r="AL76" s="19"/>
      <c r="AM76" s="36">
        <v>41975</v>
      </c>
      <c r="AN76" s="37"/>
      <c r="AO76" s="37"/>
      <c r="AP76" s="37"/>
    </row>
    <row r="77" spans="3:42" x14ac:dyDescent="0.25">
      <c r="C77" t="s">
        <v>85</v>
      </c>
      <c r="O77" t="s">
        <v>1138</v>
      </c>
      <c r="W77" s="19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41"/>
      <c r="AI77" s="42" t="s">
        <v>1438</v>
      </c>
      <c r="AJ77" s="43">
        <v>73</v>
      </c>
      <c r="AK77" s="19"/>
      <c r="AL77" s="19"/>
      <c r="AM77" s="36">
        <v>41976</v>
      </c>
      <c r="AN77" s="37"/>
      <c r="AO77" s="37"/>
      <c r="AP77" s="37"/>
    </row>
    <row r="78" spans="3:42" x14ac:dyDescent="0.25">
      <c r="C78" t="s">
        <v>86</v>
      </c>
      <c r="O78" t="s">
        <v>1139</v>
      </c>
      <c r="W78" s="19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41"/>
      <c r="AI78" s="42" t="s">
        <v>1439</v>
      </c>
      <c r="AJ78" s="43">
        <v>75</v>
      </c>
      <c r="AK78" s="19"/>
      <c r="AL78" s="19"/>
      <c r="AM78" s="36">
        <v>41977</v>
      </c>
      <c r="AN78" s="37"/>
      <c r="AO78" s="37"/>
      <c r="AP78" s="37"/>
    </row>
    <row r="79" spans="3:42" x14ac:dyDescent="0.25">
      <c r="C79" t="s">
        <v>87</v>
      </c>
      <c r="O79" t="s">
        <v>1140</v>
      </c>
      <c r="W79" s="19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41"/>
      <c r="AI79" s="42" t="s">
        <v>1440</v>
      </c>
      <c r="AJ79" s="43">
        <v>77</v>
      </c>
      <c r="AK79" s="19"/>
      <c r="AL79" s="19"/>
      <c r="AM79" s="36">
        <v>41978</v>
      </c>
      <c r="AN79" s="37"/>
      <c r="AO79" s="37"/>
      <c r="AP79" s="37"/>
    </row>
    <row r="80" spans="3:42" x14ac:dyDescent="0.25">
      <c r="C80" t="s">
        <v>88</v>
      </c>
      <c r="O80" t="s">
        <v>1141</v>
      </c>
      <c r="W80" s="19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41"/>
      <c r="AI80" s="42" t="s">
        <v>1441</v>
      </c>
      <c r="AJ80" s="43">
        <v>75</v>
      </c>
      <c r="AK80" s="19"/>
      <c r="AL80" s="19"/>
      <c r="AM80" s="36">
        <v>41979</v>
      </c>
      <c r="AN80" s="37"/>
      <c r="AO80" s="37"/>
      <c r="AP80" s="37"/>
    </row>
    <row r="81" spans="3:42" x14ac:dyDescent="0.25">
      <c r="C81" t="s">
        <v>89</v>
      </c>
      <c r="O81" t="s">
        <v>1142</v>
      </c>
      <c r="W81" s="19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41"/>
      <c r="AI81" s="42" t="s">
        <v>1441</v>
      </c>
      <c r="AJ81" s="43">
        <v>75</v>
      </c>
      <c r="AK81" s="19"/>
      <c r="AL81" s="19"/>
      <c r="AM81" s="36">
        <v>41980</v>
      </c>
      <c r="AN81" s="37"/>
      <c r="AO81" s="37"/>
      <c r="AP81" s="37"/>
    </row>
    <row r="82" spans="3:42" x14ac:dyDescent="0.25">
      <c r="C82" t="s">
        <v>90</v>
      </c>
      <c r="O82" t="s">
        <v>1143</v>
      </c>
      <c r="W82" s="19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41"/>
      <c r="AI82" s="42" t="s">
        <v>1442</v>
      </c>
      <c r="AJ82" s="43">
        <v>78</v>
      </c>
      <c r="AK82" s="19"/>
      <c r="AL82" s="19"/>
      <c r="AM82" s="36">
        <v>41981</v>
      </c>
      <c r="AN82" s="37"/>
      <c r="AO82" s="37"/>
      <c r="AP82" s="37"/>
    </row>
    <row r="83" spans="3:42" x14ac:dyDescent="0.25">
      <c r="C83" t="s">
        <v>91</v>
      </c>
      <c r="O83" t="s">
        <v>1144</v>
      </c>
      <c r="W83" s="19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41"/>
      <c r="AI83" s="42" t="s">
        <v>1443</v>
      </c>
      <c r="AJ83" s="43">
        <v>78</v>
      </c>
      <c r="AK83" s="19"/>
      <c r="AL83" s="19"/>
      <c r="AM83" s="36">
        <v>41982</v>
      </c>
      <c r="AN83" s="37"/>
      <c r="AO83" s="37"/>
      <c r="AP83" s="37"/>
    </row>
    <row r="84" spans="3:42" x14ac:dyDescent="0.25">
      <c r="C84" t="s">
        <v>92</v>
      </c>
      <c r="O84" t="s">
        <v>1145</v>
      </c>
      <c r="W84" s="19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41"/>
      <c r="AI84" s="42" t="s">
        <v>1444</v>
      </c>
      <c r="AJ84" s="43">
        <v>79</v>
      </c>
      <c r="AK84" s="19"/>
      <c r="AL84" s="19"/>
      <c r="AM84" s="36">
        <v>41983</v>
      </c>
      <c r="AN84" s="37"/>
      <c r="AO84" s="37"/>
      <c r="AP84" s="37"/>
    </row>
    <row r="85" spans="3:42" x14ac:dyDescent="0.25">
      <c r="C85" t="s">
        <v>93</v>
      </c>
      <c r="O85" t="s">
        <v>1146</v>
      </c>
      <c r="W85" s="19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41"/>
      <c r="AI85" s="42" t="s">
        <v>1445</v>
      </c>
      <c r="AJ85" s="43">
        <v>79</v>
      </c>
      <c r="AK85" s="19"/>
      <c r="AL85" s="19"/>
      <c r="AM85" s="36">
        <v>41984</v>
      </c>
      <c r="AN85" s="37"/>
      <c r="AO85" s="37"/>
      <c r="AP85" s="37"/>
    </row>
    <row r="86" spans="3:42" x14ac:dyDescent="0.25">
      <c r="C86" t="s">
        <v>94</v>
      </c>
      <c r="O86" t="s">
        <v>1147</v>
      </c>
      <c r="W86" s="19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41"/>
      <c r="AI86" s="42" t="s">
        <v>1445</v>
      </c>
      <c r="AJ86" s="43">
        <v>77</v>
      </c>
      <c r="AK86" s="19"/>
      <c r="AL86" s="19"/>
      <c r="AM86" s="36">
        <v>41985</v>
      </c>
      <c r="AN86" s="37"/>
      <c r="AO86" s="37"/>
      <c r="AP86" s="37"/>
    </row>
    <row r="87" spans="3:42" x14ac:dyDescent="0.25">
      <c r="C87" t="s">
        <v>95</v>
      </c>
      <c r="W87" s="19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41"/>
      <c r="AI87" s="42" t="s">
        <v>1446</v>
      </c>
      <c r="AJ87" s="43">
        <v>79</v>
      </c>
      <c r="AK87" s="19"/>
      <c r="AL87" s="19"/>
      <c r="AM87" s="36">
        <v>41986</v>
      </c>
      <c r="AN87" s="37"/>
      <c r="AO87" s="37"/>
      <c r="AP87" s="37"/>
    </row>
    <row r="88" spans="3:42" x14ac:dyDescent="0.25">
      <c r="C88" t="s">
        <v>96</v>
      </c>
      <c r="W88" s="19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41"/>
      <c r="AI88" s="42" t="s">
        <v>1447</v>
      </c>
      <c r="AJ88" s="43">
        <v>110</v>
      </c>
      <c r="AK88" s="19"/>
      <c r="AL88" s="19"/>
      <c r="AM88" s="36">
        <v>41987</v>
      </c>
      <c r="AN88" s="37"/>
      <c r="AO88" s="37"/>
      <c r="AP88" s="37"/>
    </row>
    <row r="89" spans="3:42" x14ac:dyDescent="0.25">
      <c r="C89" t="s">
        <v>97</v>
      </c>
      <c r="W89" s="19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41"/>
      <c r="AI89" s="42" t="s">
        <v>1448</v>
      </c>
      <c r="AJ89" s="43">
        <v>81</v>
      </c>
      <c r="AK89" s="19"/>
      <c r="AL89" s="19"/>
      <c r="AM89" s="36">
        <v>41988</v>
      </c>
      <c r="AN89" s="37"/>
      <c r="AO89" s="37"/>
      <c r="AP89" s="37"/>
    </row>
    <row r="90" spans="3:42" x14ac:dyDescent="0.25">
      <c r="C90" t="s">
        <v>98</v>
      </c>
      <c r="W90" s="19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41"/>
      <c r="AI90" s="42" t="s">
        <v>1449</v>
      </c>
      <c r="AJ90" s="43">
        <v>78</v>
      </c>
      <c r="AK90" s="19"/>
      <c r="AL90" s="19"/>
      <c r="AM90" s="36">
        <v>41989</v>
      </c>
      <c r="AN90" s="37"/>
      <c r="AO90" s="37"/>
      <c r="AP90" s="37"/>
    </row>
    <row r="91" spans="3:42" x14ac:dyDescent="0.25">
      <c r="C91" t="s">
        <v>99</v>
      </c>
      <c r="W91" s="19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41"/>
      <c r="AI91" s="42" t="s">
        <v>1450</v>
      </c>
      <c r="AJ91" s="43">
        <v>74</v>
      </c>
      <c r="AK91" s="19"/>
      <c r="AL91" s="19"/>
      <c r="AM91" s="36">
        <v>41990</v>
      </c>
      <c r="AN91" s="37"/>
      <c r="AO91" s="37"/>
      <c r="AP91" s="37"/>
    </row>
    <row r="92" spans="3:42" x14ac:dyDescent="0.25">
      <c r="C92" t="s">
        <v>100</v>
      </c>
      <c r="W92" s="19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41"/>
      <c r="AI92" s="42" t="s">
        <v>1451</v>
      </c>
      <c r="AJ92" s="43">
        <v>1</v>
      </c>
      <c r="AK92" s="19"/>
      <c r="AL92" s="19"/>
      <c r="AM92" s="36">
        <v>41991</v>
      </c>
      <c r="AN92" s="37"/>
      <c r="AO92" s="37"/>
      <c r="AP92" s="37"/>
    </row>
    <row r="93" spans="3:42" x14ac:dyDescent="0.25">
      <c r="C93" t="s">
        <v>101</v>
      </c>
      <c r="W93" s="19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41"/>
      <c r="AI93" s="42" t="s">
        <v>1452</v>
      </c>
      <c r="AJ93" s="43">
        <v>45</v>
      </c>
      <c r="AK93" s="19"/>
      <c r="AL93" s="19"/>
      <c r="AM93" s="36">
        <v>41992</v>
      </c>
      <c r="AN93" s="37"/>
      <c r="AO93" s="37"/>
      <c r="AP93" s="37"/>
    </row>
    <row r="94" spans="3:42" x14ac:dyDescent="0.25">
      <c r="C94" t="s">
        <v>102</v>
      </c>
      <c r="W94" s="19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41"/>
      <c r="AI94" s="42" t="s">
        <v>1453</v>
      </c>
      <c r="AJ94" s="43">
        <v>88</v>
      </c>
      <c r="AK94" s="19"/>
      <c r="AL94" s="19"/>
      <c r="AM94" s="36">
        <v>41993</v>
      </c>
      <c r="AN94" s="37"/>
      <c r="AO94" s="37"/>
      <c r="AP94" s="37"/>
    </row>
    <row r="95" spans="3:42" x14ac:dyDescent="0.25">
      <c r="C95" t="s">
        <v>103</v>
      </c>
      <c r="W95" s="19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41"/>
      <c r="AI95" s="42" t="s">
        <v>1454</v>
      </c>
      <c r="AJ95" s="43">
        <v>87</v>
      </c>
      <c r="AK95" s="19"/>
      <c r="AL95" s="19"/>
      <c r="AM95" s="36">
        <v>41994</v>
      </c>
      <c r="AN95" s="37"/>
      <c r="AO95" s="37"/>
      <c r="AP95" s="37"/>
    </row>
    <row r="96" spans="3:42" x14ac:dyDescent="0.25">
      <c r="C96" t="s">
        <v>104</v>
      </c>
      <c r="W96" s="19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41"/>
      <c r="AI96" s="42" t="s">
        <v>1454</v>
      </c>
      <c r="AJ96" s="43">
        <v>83</v>
      </c>
      <c r="AK96" s="19"/>
      <c r="AL96" s="19"/>
      <c r="AM96" s="36">
        <v>41995</v>
      </c>
      <c r="AN96" s="37"/>
      <c r="AO96" s="37"/>
      <c r="AP96" s="37"/>
    </row>
    <row r="97" spans="3:42" x14ac:dyDescent="0.25">
      <c r="C97" t="s">
        <v>105</v>
      </c>
      <c r="W97" s="19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41"/>
      <c r="AI97" s="42" t="s">
        <v>1455</v>
      </c>
      <c r="AJ97" s="43">
        <v>86</v>
      </c>
      <c r="AK97" s="19"/>
      <c r="AL97" s="19"/>
      <c r="AM97" s="36">
        <v>41996</v>
      </c>
      <c r="AN97" s="37"/>
      <c r="AO97" s="37"/>
      <c r="AP97" s="37"/>
    </row>
    <row r="98" spans="3:42" x14ac:dyDescent="0.25">
      <c r="C98" t="s">
        <v>106</v>
      </c>
      <c r="W98" s="19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41"/>
      <c r="AI98" s="42" t="s">
        <v>1456</v>
      </c>
      <c r="AJ98" s="43">
        <v>94</v>
      </c>
      <c r="AK98" s="19"/>
      <c r="AL98" s="19"/>
      <c r="AM98" s="36">
        <v>41997</v>
      </c>
      <c r="AN98" s="37"/>
      <c r="AO98" s="37"/>
      <c r="AP98" s="37"/>
    </row>
    <row r="99" spans="3:42" x14ac:dyDescent="0.25">
      <c r="C99" t="s">
        <v>107</v>
      </c>
      <c r="W99" s="19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41"/>
      <c r="AI99" s="42" t="s">
        <v>1457</v>
      </c>
      <c r="AJ99" s="43">
        <v>88</v>
      </c>
      <c r="AK99" s="19"/>
      <c r="AL99" s="19"/>
      <c r="AM99" s="36">
        <v>41998</v>
      </c>
      <c r="AN99" s="37"/>
      <c r="AO99" s="37"/>
      <c r="AP99" s="37"/>
    </row>
    <row r="100" spans="3:42" x14ac:dyDescent="0.25">
      <c r="C100" t="s">
        <v>108</v>
      </c>
      <c r="W100" s="19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41"/>
      <c r="AI100" s="42" t="s">
        <v>1458</v>
      </c>
      <c r="AJ100" s="43">
        <v>88</v>
      </c>
      <c r="AK100" s="19"/>
      <c r="AL100" s="19"/>
      <c r="AM100" s="36">
        <v>41999</v>
      </c>
      <c r="AN100" s="37"/>
      <c r="AO100" s="37"/>
      <c r="AP100" s="37"/>
    </row>
    <row r="101" spans="3:42" x14ac:dyDescent="0.25">
      <c r="C101" t="s">
        <v>109</v>
      </c>
      <c r="W101" s="19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41"/>
      <c r="AI101" s="42" t="s">
        <v>1459</v>
      </c>
      <c r="AJ101" s="43">
        <v>86</v>
      </c>
      <c r="AK101" s="19"/>
      <c r="AL101" s="19"/>
      <c r="AM101" s="36">
        <v>42000</v>
      </c>
      <c r="AN101" s="37"/>
      <c r="AO101" s="37"/>
      <c r="AP101" s="37"/>
    </row>
    <row r="102" spans="3:42" x14ac:dyDescent="0.25">
      <c r="C102" t="s">
        <v>110</v>
      </c>
      <c r="W102" s="19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41"/>
      <c r="AI102" s="42" t="s">
        <v>1460</v>
      </c>
      <c r="AJ102" s="43">
        <v>86</v>
      </c>
      <c r="AK102" s="19"/>
      <c r="AL102" s="19"/>
      <c r="AM102" s="36">
        <v>42001</v>
      </c>
      <c r="AN102" s="37"/>
      <c r="AO102" s="37"/>
      <c r="AP102" s="37"/>
    </row>
    <row r="103" spans="3:42" x14ac:dyDescent="0.25">
      <c r="C103" t="s">
        <v>111</v>
      </c>
      <c r="W103" s="19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41"/>
      <c r="AI103" s="42" t="s">
        <v>1461</v>
      </c>
      <c r="AJ103" s="43">
        <v>90</v>
      </c>
      <c r="AK103" s="19"/>
      <c r="AL103" s="19"/>
      <c r="AM103" s="36">
        <v>42002</v>
      </c>
      <c r="AN103" s="37"/>
      <c r="AO103" s="37"/>
      <c r="AP103" s="37"/>
    </row>
    <row r="104" spans="3:42" x14ac:dyDescent="0.25">
      <c r="C104" t="s">
        <v>112</v>
      </c>
      <c r="W104" s="19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41"/>
      <c r="AI104" s="42" t="s">
        <v>1462</v>
      </c>
      <c r="AJ104" s="43">
        <v>91</v>
      </c>
      <c r="AK104" s="19"/>
      <c r="AL104" s="19"/>
      <c r="AM104" s="36"/>
      <c r="AN104" s="37"/>
      <c r="AO104" s="37"/>
      <c r="AP104" s="37"/>
    </row>
    <row r="105" spans="3:42" x14ac:dyDescent="0.25">
      <c r="C105" t="s">
        <v>113</v>
      </c>
      <c r="W105" s="19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41"/>
      <c r="AI105" s="42" t="s">
        <v>1463</v>
      </c>
      <c r="AJ105" s="43">
        <v>92</v>
      </c>
      <c r="AK105" s="19"/>
      <c r="AL105" s="19"/>
      <c r="AM105" s="36"/>
      <c r="AN105" s="37"/>
      <c r="AO105" s="37"/>
      <c r="AP105" s="37"/>
    </row>
    <row r="106" spans="3:42" x14ac:dyDescent="0.25">
      <c r="C106" t="s">
        <v>114</v>
      </c>
      <c r="W106" s="19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41"/>
      <c r="AI106" s="42" t="s">
        <v>1464</v>
      </c>
      <c r="AJ106" s="43">
        <v>93</v>
      </c>
      <c r="AK106" s="19"/>
      <c r="AL106" s="19"/>
      <c r="AM106" s="36"/>
      <c r="AN106" s="37"/>
      <c r="AO106" s="37"/>
      <c r="AP106" s="37"/>
    </row>
    <row r="107" spans="3:42" x14ac:dyDescent="0.25">
      <c r="C107" t="s">
        <v>115</v>
      </c>
      <c r="W107" s="19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41"/>
      <c r="AI107" s="42" t="s">
        <v>1464</v>
      </c>
      <c r="AJ107" s="43">
        <v>92</v>
      </c>
      <c r="AK107" s="19"/>
      <c r="AL107" s="19"/>
      <c r="AM107" s="36"/>
      <c r="AN107" s="37"/>
      <c r="AO107" s="37"/>
      <c r="AP107" s="37"/>
    </row>
    <row r="108" spans="3:42" x14ac:dyDescent="0.25">
      <c r="C108" t="s">
        <v>116</v>
      </c>
      <c r="W108" s="19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41"/>
      <c r="AI108" s="42" t="s">
        <v>1465</v>
      </c>
      <c r="AJ108" s="43">
        <v>95</v>
      </c>
      <c r="AK108" s="19"/>
      <c r="AL108" s="19"/>
      <c r="AM108" s="36"/>
      <c r="AN108" s="37"/>
      <c r="AO108" s="37"/>
      <c r="AP108" s="37"/>
    </row>
    <row r="109" spans="3:42" x14ac:dyDescent="0.25">
      <c r="C109" t="s">
        <v>117</v>
      </c>
      <c r="W109" s="19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41"/>
      <c r="AI109" s="42" t="s">
        <v>1466</v>
      </c>
      <c r="AJ109" s="43">
        <v>97</v>
      </c>
      <c r="AK109" s="19"/>
      <c r="AL109" s="19"/>
      <c r="AM109" s="36"/>
      <c r="AN109" s="37"/>
      <c r="AO109" s="37"/>
      <c r="AP109" s="37"/>
    </row>
    <row r="110" spans="3:42" x14ac:dyDescent="0.25">
      <c r="C110" t="s">
        <v>118</v>
      </c>
      <c r="W110" s="19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41"/>
      <c r="AI110" s="42" t="s">
        <v>1467</v>
      </c>
      <c r="AJ110" s="43">
        <v>99</v>
      </c>
      <c r="AK110" s="19"/>
      <c r="AL110" s="19"/>
      <c r="AM110" s="36"/>
      <c r="AN110" s="37"/>
      <c r="AO110" s="37"/>
      <c r="AP110" s="37"/>
    </row>
    <row r="111" spans="3:42" x14ac:dyDescent="0.25">
      <c r="C111" t="s">
        <v>119</v>
      </c>
      <c r="W111" s="19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41"/>
      <c r="AI111" s="42" t="s">
        <v>1468</v>
      </c>
      <c r="AJ111" s="43">
        <v>1</v>
      </c>
      <c r="AK111" s="19"/>
      <c r="AL111" s="19"/>
      <c r="AM111" s="36"/>
      <c r="AN111" s="37"/>
      <c r="AO111" s="37"/>
      <c r="AP111" s="37"/>
    </row>
    <row r="112" spans="3:42" x14ac:dyDescent="0.25">
      <c r="C112" t="s">
        <v>120</v>
      </c>
      <c r="W112" s="19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41"/>
      <c r="AI112" s="42" t="s">
        <v>1469</v>
      </c>
      <c r="AJ112" s="43">
        <v>99</v>
      </c>
      <c r="AK112" s="19"/>
      <c r="AL112" s="19"/>
      <c r="AM112" s="36"/>
      <c r="AN112" s="37"/>
      <c r="AO112" s="37"/>
      <c r="AP112" s="37"/>
    </row>
    <row r="113" spans="3:42" x14ac:dyDescent="0.25">
      <c r="C113" t="s">
        <v>121</v>
      </c>
      <c r="W113" s="19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41"/>
      <c r="AI113" s="42" t="s">
        <v>1470</v>
      </c>
      <c r="AJ113" s="43">
        <v>99</v>
      </c>
      <c r="AK113" s="19"/>
      <c r="AL113" s="19"/>
      <c r="AM113" s="36"/>
      <c r="AN113" s="37"/>
      <c r="AO113" s="37"/>
      <c r="AP113" s="37"/>
    </row>
    <row r="114" spans="3:42" x14ac:dyDescent="0.25">
      <c r="C114" t="s">
        <v>122</v>
      </c>
      <c r="W114" s="19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41"/>
      <c r="AI114" s="42" t="s">
        <v>1316</v>
      </c>
      <c r="AJ114" s="43">
        <v>101</v>
      </c>
      <c r="AK114" s="19"/>
      <c r="AL114" s="19"/>
      <c r="AM114" s="36"/>
      <c r="AN114" s="37"/>
      <c r="AO114" s="37"/>
      <c r="AP114" s="37"/>
    </row>
    <row r="115" spans="3:42" x14ac:dyDescent="0.25">
      <c r="C115" t="s">
        <v>123</v>
      </c>
      <c r="W115" s="19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41"/>
      <c r="AI115" s="42" t="s">
        <v>1316</v>
      </c>
      <c r="AJ115" s="43">
        <v>100</v>
      </c>
      <c r="AK115" s="19"/>
      <c r="AL115" s="19"/>
      <c r="AM115" s="36"/>
      <c r="AN115" s="37"/>
      <c r="AO115" s="37"/>
      <c r="AP115" s="37"/>
    </row>
    <row r="116" spans="3:42" x14ac:dyDescent="0.25">
      <c r="C116" t="s">
        <v>124</v>
      </c>
      <c r="W116" s="19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41"/>
      <c r="AI116" s="42" t="s">
        <v>1316</v>
      </c>
      <c r="AJ116" s="43">
        <v>101</v>
      </c>
      <c r="AK116" s="19"/>
      <c r="AL116" s="19"/>
      <c r="AM116" s="36"/>
      <c r="AN116" s="37"/>
      <c r="AO116" s="37"/>
      <c r="AP116" s="37"/>
    </row>
    <row r="117" spans="3:42" x14ac:dyDescent="0.25">
      <c r="C117" t="s">
        <v>125</v>
      </c>
      <c r="W117" s="19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41"/>
      <c r="AI117" s="42" t="s">
        <v>1316</v>
      </c>
      <c r="AJ117" s="43">
        <v>100</v>
      </c>
      <c r="AK117" s="19"/>
      <c r="AL117" s="19"/>
      <c r="AM117" s="36"/>
      <c r="AN117" s="37"/>
      <c r="AO117" s="37"/>
      <c r="AP117" s="37"/>
    </row>
    <row r="118" spans="3:42" x14ac:dyDescent="0.25">
      <c r="C118" t="s">
        <v>126</v>
      </c>
      <c r="W118" s="19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41"/>
      <c r="AI118" s="42" t="s">
        <v>1471</v>
      </c>
      <c r="AJ118" s="43">
        <v>60</v>
      </c>
      <c r="AK118" s="19"/>
      <c r="AL118" s="19"/>
      <c r="AM118" s="36"/>
      <c r="AN118" s="37"/>
      <c r="AO118" s="37"/>
      <c r="AP118" s="37"/>
    </row>
    <row r="119" spans="3:42" x14ac:dyDescent="0.25">
      <c r="C119" t="s">
        <v>127</v>
      </c>
      <c r="W119" s="19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41"/>
      <c r="AI119" s="42" t="s">
        <v>1322</v>
      </c>
      <c r="AJ119" s="43">
        <v>104</v>
      </c>
      <c r="AK119" s="19"/>
      <c r="AL119" s="19"/>
      <c r="AM119" s="36"/>
      <c r="AN119" s="37"/>
      <c r="AO119" s="37"/>
      <c r="AP119" s="37"/>
    </row>
    <row r="120" spans="3:42" x14ac:dyDescent="0.25">
      <c r="C120" t="s">
        <v>128</v>
      </c>
      <c r="W120" s="19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41"/>
      <c r="AI120" s="42" t="s">
        <v>1472</v>
      </c>
      <c r="AJ120" s="43">
        <v>107</v>
      </c>
      <c r="AK120" s="19"/>
      <c r="AL120" s="19"/>
      <c r="AM120" s="36"/>
      <c r="AN120" s="37"/>
      <c r="AO120" s="37"/>
      <c r="AP120" s="37"/>
    </row>
    <row r="121" spans="3:42" x14ac:dyDescent="0.25">
      <c r="C121" t="s">
        <v>129</v>
      </c>
      <c r="W121" s="19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41"/>
      <c r="AI121" s="42" t="s">
        <v>1472</v>
      </c>
      <c r="AJ121" s="43">
        <v>106</v>
      </c>
      <c r="AK121" s="19"/>
      <c r="AL121" s="19"/>
      <c r="AM121" s="36"/>
      <c r="AN121" s="37"/>
      <c r="AO121" s="37"/>
      <c r="AP121" s="37"/>
    </row>
    <row r="122" spans="3:42" x14ac:dyDescent="0.25">
      <c r="C122" t="s">
        <v>130</v>
      </c>
      <c r="W122" s="19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41"/>
      <c r="AI122" s="42" t="s">
        <v>1473</v>
      </c>
      <c r="AJ122" s="43">
        <v>1</v>
      </c>
      <c r="AK122" s="19"/>
      <c r="AL122" s="19"/>
      <c r="AM122" s="36"/>
      <c r="AN122" s="37"/>
      <c r="AO122" s="37"/>
      <c r="AP122" s="37"/>
    </row>
    <row r="123" spans="3:42" x14ac:dyDescent="0.25">
      <c r="C123" t="s">
        <v>131</v>
      </c>
      <c r="W123" s="19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41"/>
      <c r="AI123" s="42" t="s">
        <v>1474</v>
      </c>
      <c r="AJ123" s="43">
        <v>109</v>
      </c>
      <c r="AK123" s="19"/>
      <c r="AL123" s="19"/>
      <c r="AM123" s="36"/>
      <c r="AN123" s="37"/>
      <c r="AO123" s="37"/>
      <c r="AP123" s="37"/>
    </row>
    <row r="124" spans="3:42" x14ac:dyDescent="0.25">
      <c r="C124" t="s">
        <v>132</v>
      </c>
      <c r="W124" s="19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41"/>
      <c r="AI124" s="42" t="s">
        <v>1475</v>
      </c>
      <c r="AJ124" s="43">
        <v>109</v>
      </c>
      <c r="AK124" s="19"/>
      <c r="AL124" s="19"/>
      <c r="AM124" s="36"/>
      <c r="AN124" s="37"/>
      <c r="AO124" s="37"/>
      <c r="AP124" s="37"/>
    </row>
    <row r="125" spans="3:42" x14ac:dyDescent="0.25">
      <c r="C125" t="s">
        <v>133</v>
      </c>
      <c r="W125" s="19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41"/>
      <c r="AI125" s="42" t="s">
        <v>1476</v>
      </c>
      <c r="AJ125" s="43">
        <v>109</v>
      </c>
      <c r="AK125" s="19"/>
      <c r="AL125" s="19"/>
      <c r="AM125" s="36"/>
      <c r="AN125" s="37"/>
      <c r="AO125" s="37"/>
      <c r="AP125" s="37"/>
    </row>
    <row r="126" spans="3:42" x14ac:dyDescent="0.25">
      <c r="C126" t="s">
        <v>134</v>
      </c>
      <c r="W126" s="19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41"/>
      <c r="AI126" s="42" t="s">
        <v>1476</v>
      </c>
      <c r="AJ126" s="43">
        <v>79</v>
      </c>
      <c r="AK126" s="19"/>
      <c r="AL126" s="19"/>
      <c r="AM126" s="36"/>
      <c r="AN126" s="37"/>
      <c r="AO126" s="37"/>
      <c r="AP126" s="37"/>
    </row>
    <row r="127" spans="3:42" x14ac:dyDescent="0.25">
      <c r="C127" t="s">
        <v>135</v>
      </c>
      <c r="W127" s="19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41"/>
      <c r="AI127" s="42" t="s">
        <v>1476</v>
      </c>
      <c r="AJ127" s="43">
        <v>111</v>
      </c>
      <c r="AK127" s="19"/>
      <c r="AL127" s="19"/>
      <c r="AM127" s="36"/>
      <c r="AN127" s="37"/>
      <c r="AO127" s="37"/>
      <c r="AP127" s="37"/>
    </row>
    <row r="128" spans="3:42" x14ac:dyDescent="0.25">
      <c r="C128" t="s">
        <v>136</v>
      </c>
      <c r="W128" s="19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41"/>
      <c r="AI128" s="42" t="s">
        <v>1476</v>
      </c>
      <c r="AJ128" s="43">
        <v>110</v>
      </c>
      <c r="AK128" s="19"/>
      <c r="AL128" s="19"/>
      <c r="AM128" s="36"/>
      <c r="AN128" s="37"/>
      <c r="AO128" s="37"/>
      <c r="AP128" s="37"/>
    </row>
    <row r="129" spans="3:42" x14ac:dyDescent="0.25">
      <c r="C129" t="s">
        <v>137</v>
      </c>
      <c r="W129" s="19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41"/>
      <c r="AI129" s="42" t="s">
        <v>1477</v>
      </c>
      <c r="AJ129" s="43">
        <v>110</v>
      </c>
      <c r="AK129" s="19"/>
      <c r="AL129" s="19"/>
      <c r="AM129" s="36"/>
      <c r="AN129" s="37"/>
      <c r="AO129" s="37"/>
      <c r="AP129" s="37"/>
    </row>
    <row r="130" spans="3:42" x14ac:dyDescent="0.25">
      <c r="C130" t="s">
        <v>138</v>
      </c>
      <c r="W130" s="19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41"/>
      <c r="AI130" s="42" t="s">
        <v>1478</v>
      </c>
      <c r="AJ130" s="43">
        <v>110</v>
      </c>
      <c r="AK130" s="19"/>
      <c r="AL130" s="19"/>
      <c r="AM130" s="36"/>
      <c r="AN130" s="37"/>
      <c r="AO130" s="37"/>
      <c r="AP130" s="37"/>
    </row>
    <row r="131" spans="3:42" x14ac:dyDescent="0.25">
      <c r="C131" t="s">
        <v>139</v>
      </c>
      <c r="W131" s="19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41"/>
      <c r="AI131" s="42" t="s">
        <v>1479</v>
      </c>
      <c r="AJ131" s="43">
        <v>111</v>
      </c>
      <c r="AK131" s="19"/>
      <c r="AL131" s="19"/>
      <c r="AM131" s="36"/>
      <c r="AN131" s="37"/>
      <c r="AO131" s="37"/>
      <c r="AP131" s="37"/>
    </row>
    <row r="132" spans="3:42" x14ac:dyDescent="0.25">
      <c r="C132" t="s">
        <v>140</v>
      </c>
      <c r="W132" s="19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41"/>
      <c r="AI132" s="42" t="s">
        <v>1480</v>
      </c>
      <c r="AJ132" s="43">
        <v>113</v>
      </c>
      <c r="AK132" s="19"/>
      <c r="AL132" s="19"/>
      <c r="AM132" s="36"/>
      <c r="AN132" s="37"/>
      <c r="AO132" s="37"/>
      <c r="AP132" s="37"/>
    </row>
    <row r="133" spans="3:42" x14ac:dyDescent="0.25">
      <c r="C133" t="s">
        <v>141</v>
      </c>
      <c r="W133" s="19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41"/>
      <c r="AI133" s="42" t="s">
        <v>1481</v>
      </c>
      <c r="AJ133" s="43">
        <v>113</v>
      </c>
      <c r="AK133" s="19"/>
      <c r="AL133" s="19"/>
      <c r="AM133" s="36"/>
      <c r="AN133" s="37"/>
      <c r="AO133" s="37"/>
      <c r="AP133" s="37"/>
    </row>
    <row r="134" spans="3:42" x14ac:dyDescent="0.25">
      <c r="C134" t="s">
        <v>142</v>
      </c>
      <c r="W134" s="19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41"/>
      <c r="AI134" s="42" t="s">
        <v>1482</v>
      </c>
      <c r="AJ134" s="43">
        <v>114</v>
      </c>
      <c r="AK134" s="19"/>
      <c r="AL134" s="19"/>
      <c r="AM134" s="36"/>
      <c r="AN134" s="37"/>
      <c r="AO134" s="37"/>
      <c r="AP134" s="37"/>
    </row>
    <row r="135" spans="3:42" x14ac:dyDescent="0.25">
      <c r="C135" t="s">
        <v>143</v>
      </c>
      <c r="W135" s="19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41"/>
      <c r="AI135" s="42" t="s">
        <v>1483</v>
      </c>
      <c r="AJ135" s="43">
        <v>120</v>
      </c>
      <c r="AK135" s="19"/>
      <c r="AL135" s="19"/>
      <c r="AM135" s="36"/>
      <c r="AN135" s="37"/>
      <c r="AO135" s="37"/>
      <c r="AP135" s="37"/>
    </row>
    <row r="136" spans="3:42" x14ac:dyDescent="0.25">
      <c r="C136" t="s">
        <v>144</v>
      </c>
      <c r="W136" s="19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41"/>
      <c r="AI136" s="42" t="s">
        <v>1483</v>
      </c>
      <c r="AJ136" s="43">
        <v>121</v>
      </c>
      <c r="AK136" s="19"/>
      <c r="AL136" s="19"/>
      <c r="AM136" s="36"/>
      <c r="AN136" s="37"/>
      <c r="AO136" s="37"/>
      <c r="AP136" s="37"/>
    </row>
    <row r="137" spans="3:42" x14ac:dyDescent="0.25">
      <c r="C137" t="s">
        <v>145</v>
      </c>
      <c r="W137" s="19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41"/>
      <c r="AI137" s="42" t="s">
        <v>1484</v>
      </c>
      <c r="AJ137" s="43">
        <v>124</v>
      </c>
      <c r="AK137" s="19"/>
      <c r="AL137" s="19"/>
      <c r="AM137" s="36"/>
      <c r="AN137" s="37"/>
      <c r="AO137" s="37"/>
      <c r="AP137" s="37"/>
    </row>
    <row r="138" spans="3:42" x14ac:dyDescent="0.25">
      <c r="C138" t="s">
        <v>146</v>
      </c>
      <c r="W138" s="19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41"/>
      <c r="AI138" s="42" t="s">
        <v>1485</v>
      </c>
      <c r="AJ138" s="43">
        <v>120</v>
      </c>
      <c r="AK138" s="19"/>
      <c r="AL138" s="19"/>
      <c r="AM138" s="36"/>
      <c r="AN138" s="37"/>
      <c r="AO138" s="37"/>
      <c r="AP138" s="37"/>
    </row>
    <row r="139" spans="3:42" x14ac:dyDescent="0.25">
      <c r="C139" t="s">
        <v>147</v>
      </c>
      <c r="W139" s="19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41"/>
      <c r="AI139" s="42" t="s">
        <v>1486</v>
      </c>
      <c r="AJ139" s="43">
        <v>123</v>
      </c>
      <c r="AK139" s="19"/>
      <c r="AL139" s="19"/>
      <c r="AM139" s="36"/>
      <c r="AN139" s="37"/>
      <c r="AO139" s="37"/>
      <c r="AP139" s="37"/>
    </row>
    <row r="140" spans="3:42" x14ac:dyDescent="0.25">
      <c r="C140" t="s">
        <v>148</v>
      </c>
      <c r="W140" s="19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41"/>
      <c r="AI140" s="42" t="s">
        <v>1487</v>
      </c>
      <c r="AJ140" s="43">
        <v>128</v>
      </c>
      <c r="AK140" s="19"/>
      <c r="AL140" s="19"/>
      <c r="AM140" s="36"/>
      <c r="AN140" s="37"/>
      <c r="AO140" s="37"/>
      <c r="AP140" s="37"/>
    </row>
    <row r="141" spans="3:42" x14ac:dyDescent="0.25">
      <c r="C141" t="s">
        <v>149</v>
      </c>
      <c r="W141" s="19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41"/>
      <c r="AI141" s="42" t="s">
        <v>1488</v>
      </c>
      <c r="AJ141" s="43">
        <v>125</v>
      </c>
      <c r="AK141" s="19"/>
      <c r="AL141" s="19"/>
      <c r="AM141" s="36"/>
      <c r="AN141" s="37"/>
      <c r="AO141" s="37"/>
      <c r="AP141" s="37"/>
    </row>
    <row r="142" spans="3:42" x14ac:dyDescent="0.25">
      <c r="C142" t="s">
        <v>150</v>
      </c>
      <c r="W142" s="19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41"/>
      <c r="AI142" s="42" t="s">
        <v>1489</v>
      </c>
      <c r="AJ142" s="43">
        <v>125</v>
      </c>
      <c r="AK142" s="19"/>
      <c r="AL142" s="19"/>
      <c r="AM142" s="36"/>
      <c r="AN142" s="37"/>
      <c r="AO142" s="37"/>
      <c r="AP142" s="37"/>
    </row>
    <row r="143" spans="3:42" x14ac:dyDescent="0.25">
      <c r="C143" t="s">
        <v>151</v>
      </c>
      <c r="W143" s="19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41"/>
      <c r="AI143" s="42" t="s">
        <v>1490</v>
      </c>
      <c r="AJ143" s="43">
        <v>122</v>
      </c>
      <c r="AK143" s="19"/>
      <c r="AL143" s="19"/>
      <c r="AM143" s="36"/>
      <c r="AN143" s="37"/>
      <c r="AO143" s="37"/>
      <c r="AP143" s="37"/>
    </row>
    <row r="144" spans="3:42" x14ac:dyDescent="0.25">
      <c r="C144" t="s">
        <v>152</v>
      </c>
      <c r="W144" s="19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41"/>
      <c r="AI144" s="42" t="s">
        <v>1491</v>
      </c>
      <c r="AJ144" s="43">
        <v>124</v>
      </c>
      <c r="AK144" s="19"/>
      <c r="AL144" s="19"/>
      <c r="AM144" s="36"/>
      <c r="AN144" s="37"/>
      <c r="AO144" s="37"/>
      <c r="AP144" s="37"/>
    </row>
    <row r="145" spans="3:42" x14ac:dyDescent="0.25">
      <c r="C145" t="s">
        <v>153</v>
      </c>
      <c r="W145" s="19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41"/>
      <c r="AI145" s="42" t="s">
        <v>1492</v>
      </c>
      <c r="AJ145" s="43">
        <v>124</v>
      </c>
      <c r="AK145" s="19"/>
      <c r="AL145" s="19"/>
      <c r="AM145" s="36"/>
      <c r="AN145" s="37"/>
      <c r="AO145" s="37"/>
      <c r="AP145" s="37"/>
    </row>
    <row r="146" spans="3:42" x14ac:dyDescent="0.25">
      <c r="C146" t="s">
        <v>154</v>
      </c>
      <c r="W146" s="19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41"/>
      <c r="AI146" s="42" t="s">
        <v>1493</v>
      </c>
      <c r="AJ146" s="43">
        <v>130</v>
      </c>
      <c r="AK146" s="19"/>
      <c r="AL146" s="19"/>
      <c r="AM146" s="36"/>
      <c r="AN146" s="37"/>
      <c r="AO146" s="37"/>
      <c r="AP146" s="37"/>
    </row>
    <row r="147" spans="3:42" x14ac:dyDescent="0.25">
      <c r="C147" t="s">
        <v>155</v>
      </c>
      <c r="W147" s="19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41"/>
      <c r="AI147" s="42" t="s">
        <v>1494</v>
      </c>
      <c r="AJ147" s="43">
        <v>126</v>
      </c>
      <c r="AK147" s="19"/>
      <c r="AL147" s="19"/>
      <c r="AM147" s="36"/>
      <c r="AN147" s="37"/>
      <c r="AO147" s="37"/>
      <c r="AP147" s="37"/>
    </row>
    <row r="148" spans="3:42" x14ac:dyDescent="0.25">
      <c r="C148" t="s">
        <v>156</v>
      </c>
      <c r="W148" s="19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41"/>
      <c r="AI148" s="42" t="s">
        <v>1495</v>
      </c>
      <c r="AJ148" s="43">
        <v>140</v>
      </c>
      <c r="AK148" s="19"/>
      <c r="AL148" s="19"/>
      <c r="AM148" s="36"/>
      <c r="AN148" s="37"/>
      <c r="AO148" s="37"/>
      <c r="AP148" s="37"/>
    </row>
    <row r="149" spans="3:42" x14ac:dyDescent="0.25">
      <c r="C149" t="s">
        <v>157</v>
      </c>
      <c r="W149" s="19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41"/>
      <c r="AI149" s="42" t="s">
        <v>1495</v>
      </c>
      <c r="AJ149" s="43">
        <v>15</v>
      </c>
      <c r="AK149" s="19"/>
      <c r="AL149" s="19"/>
      <c r="AM149" s="36"/>
      <c r="AN149" s="37"/>
      <c r="AO149" s="37"/>
      <c r="AP149" s="37"/>
    </row>
    <row r="150" spans="3:42" x14ac:dyDescent="0.25">
      <c r="C150" t="s">
        <v>158</v>
      </c>
      <c r="W150" s="19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41"/>
      <c r="AI150" s="42" t="s">
        <v>1496</v>
      </c>
      <c r="AJ150" s="43">
        <v>130</v>
      </c>
      <c r="AK150" s="19"/>
      <c r="AL150" s="19"/>
      <c r="AM150" s="36"/>
      <c r="AN150" s="37"/>
      <c r="AO150" s="37"/>
      <c r="AP150" s="37"/>
    </row>
    <row r="151" spans="3:42" x14ac:dyDescent="0.25">
      <c r="C151" t="s">
        <v>159</v>
      </c>
      <c r="W151" s="19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41"/>
      <c r="AI151" s="42" t="s">
        <v>1208</v>
      </c>
      <c r="AJ151" s="43">
        <v>129</v>
      </c>
      <c r="AK151" s="19"/>
      <c r="AL151" s="19"/>
      <c r="AM151" s="36"/>
      <c r="AN151" s="37"/>
      <c r="AO151" s="37"/>
      <c r="AP151" s="37"/>
    </row>
    <row r="152" spans="3:42" x14ac:dyDescent="0.25">
      <c r="C152" t="s">
        <v>160</v>
      </c>
      <c r="W152" s="19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41"/>
      <c r="AI152" s="42" t="s">
        <v>1208</v>
      </c>
      <c r="AJ152" s="43">
        <v>131</v>
      </c>
      <c r="AK152" s="19"/>
      <c r="AL152" s="19"/>
      <c r="AM152" s="36"/>
      <c r="AN152" s="37"/>
      <c r="AO152" s="37"/>
      <c r="AP152" s="37"/>
    </row>
    <row r="153" spans="3:42" x14ac:dyDescent="0.25">
      <c r="C153" t="s">
        <v>161</v>
      </c>
      <c r="W153" s="19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41"/>
      <c r="AI153" s="42" t="s">
        <v>1497</v>
      </c>
      <c r="AJ153" s="43">
        <v>137</v>
      </c>
      <c r="AK153" s="19"/>
      <c r="AL153" s="19"/>
      <c r="AM153" s="36"/>
      <c r="AN153" s="37"/>
      <c r="AO153" s="37"/>
      <c r="AP153" s="37"/>
    </row>
    <row r="154" spans="3:42" x14ac:dyDescent="0.25">
      <c r="C154" t="s">
        <v>162</v>
      </c>
      <c r="W154" s="19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41"/>
      <c r="AI154" s="42" t="s">
        <v>1498</v>
      </c>
      <c r="AJ154" s="43">
        <v>1</v>
      </c>
      <c r="AK154" s="19"/>
      <c r="AL154" s="19"/>
      <c r="AM154" s="36"/>
      <c r="AN154" s="37"/>
      <c r="AO154" s="37"/>
      <c r="AP154" s="37"/>
    </row>
    <row r="155" spans="3:42" x14ac:dyDescent="0.25">
      <c r="C155" t="s">
        <v>163</v>
      </c>
      <c r="W155" s="19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41"/>
      <c r="AI155" s="42" t="s">
        <v>1499</v>
      </c>
      <c r="AJ155" s="43">
        <v>132</v>
      </c>
      <c r="AK155" s="19"/>
      <c r="AL155" s="19"/>
      <c r="AM155" s="36"/>
      <c r="AN155" s="37"/>
      <c r="AO155" s="37"/>
      <c r="AP155" s="37"/>
    </row>
    <row r="156" spans="3:42" x14ac:dyDescent="0.25">
      <c r="C156" t="s">
        <v>164</v>
      </c>
      <c r="W156" s="19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41"/>
      <c r="AI156" s="42" t="s">
        <v>1500</v>
      </c>
      <c r="AJ156" s="43">
        <v>126</v>
      </c>
      <c r="AK156" s="19"/>
      <c r="AL156" s="19"/>
      <c r="AM156" s="36"/>
      <c r="AN156" s="37"/>
      <c r="AO156" s="37"/>
      <c r="AP156" s="37"/>
    </row>
    <row r="157" spans="3:42" x14ac:dyDescent="0.25">
      <c r="C157" t="s">
        <v>165</v>
      </c>
      <c r="W157" s="19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41"/>
      <c r="AI157" s="42" t="s">
        <v>1501</v>
      </c>
      <c r="AJ157" s="43">
        <v>142</v>
      </c>
      <c r="AK157" s="19"/>
      <c r="AL157" s="19"/>
      <c r="AM157" s="36"/>
      <c r="AN157" s="37"/>
      <c r="AO157" s="37"/>
      <c r="AP157" s="37"/>
    </row>
    <row r="158" spans="3:42" x14ac:dyDescent="0.25">
      <c r="C158" t="s">
        <v>166</v>
      </c>
      <c r="W158" s="19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41"/>
      <c r="AI158" s="42" t="s">
        <v>1502</v>
      </c>
      <c r="AJ158" s="43">
        <v>134</v>
      </c>
      <c r="AK158" s="19"/>
      <c r="AL158" s="19"/>
      <c r="AM158" s="36"/>
      <c r="AN158" s="37"/>
      <c r="AO158" s="37"/>
      <c r="AP158" s="37"/>
    </row>
    <row r="159" spans="3:42" x14ac:dyDescent="0.25">
      <c r="C159" t="s">
        <v>167</v>
      </c>
      <c r="W159" s="19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41"/>
      <c r="AI159" s="42" t="s">
        <v>1503</v>
      </c>
      <c r="AJ159" s="43">
        <v>137</v>
      </c>
      <c r="AK159" s="19"/>
      <c r="AL159" s="19"/>
      <c r="AM159" s="36"/>
      <c r="AN159" s="37"/>
      <c r="AO159" s="37"/>
      <c r="AP159" s="37"/>
    </row>
    <row r="160" spans="3:42" x14ac:dyDescent="0.25">
      <c r="C160" t="s">
        <v>168</v>
      </c>
      <c r="W160" s="19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41"/>
      <c r="AI160" s="42" t="s">
        <v>1504</v>
      </c>
      <c r="AJ160" s="43">
        <v>132</v>
      </c>
      <c r="AK160" s="19"/>
      <c r="AL160" s="19"/>
      <c r="AM160" s="36"/>
      <c r="AN160" s="37"/>
      <c r="AO160" s="37"/>
      <c r="AP160" s="37"/>
    </row>
    <row r="161" spans="3:42" x14ac:dyDescent="0.25">
      <c r="C161" t="s">
        <v>169</v>
      </c>
      <c r="W161" s="19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41"/>
      <c r="AI161" s="42" t="s">
        <v>1505</v>
      </c>
      <c r="AJ161" s="43">
        <v>135</v>
      </c>
      <c r="AK161" s="19"/>
      <c r="AL161" s="19"/>
      <c r="AM161" s="36"/>
      <c r="AN161" s="37"/>
      <c r="AO161" s="37"/>
      <c r="AP161" s="37"/>
    </row>
    <row r="162" spans="3:42" x14ac:dyDescent="0.25">
      <c r="C162" t="s">
        <v>170</v>
      </c>
      <c r="W162" s="19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41"/>
      <c r="AI162" s="42" t="s">
        <v>1506</v>
      </c>
      <c r="AJ162" s="43">
        <v>90</v>
      </c>
      <c r="AK162" s="19"/>
      <c r="AL162" s="19"/>
      <c r="AM162" s="36"/>
      <c r="AN162" s="37"/>
      <c r="AO162" s="37"/>
      <c r="AP162" s="37"/>
    </row>
    <row r="163" spans="3:42" x14ac:dyDescent="0.25">
      <c r="C163" t="s">
        <v>171</v>
      </c>
      <c r="W163" s="19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41"/>
      <c r="AI163" s="42" t="s">
        <v>1507</v>
      </c>
      <c r="AJ163" s="43">
        <v>141</v>
      </c>
      <c r="AK163" s="19"/>
      <c r="AL163" s="19"/>
      <c r="AM163" s="36"/>
      <c r="AN163" s="37"/>
      <c r="AO163" s="37"/>
      <c r="AP163" s="37"/>
    </row>
    <row r="164" spans="3:42" x14ac:dyDescent="0.25">
      <c r="C164" t="s">
        <v>172</v>
      </c>
      <c r="W164" s="19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41"/>
      <c r="AI164" s="42" t="s">
        <v>1507</v>
      </c>
      <c r="AJ164" s="43">
        <v>130</v>
      </c>
      <c r="AK164" s="19"/>
      <c r="AL164" s="19"/>
      <c r="AM164" s="36"/>
      <c r="AN164" s="37"/>
      <c r="AO164" s="37"/>
      <c r="AP164" s="37"/>
    </row>
    <row r="165" spans="3:42" x14ac:dyDescent="0.25">
      <c r="C165" t="s">
        <v>173</v>
      </c>
      <c r="W165" s="19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41"/>
      <c r="AI165" s="42" t="s">
        <v>1508</v>
      </c>
      <c r="AJ165" s="43">
        <v>160</v>
      </c>
      <c r="AK165" s="19"/>
      <c r="AL165" s="19"/>
      <c r="AM165" s="36"/>
      <c r="AN165" s="37"/>
      <c r="AO165" s="37"/>
      <c r="AP165" s="37"/>
    </row>
    <row r="166" spans="3:42" x14ac:dyDescent="0.25">
      <c r="C166" t="s">
        <v>174</v>
      </c>
      <c r="W166" s="19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41"/>
      <c r="AI166" s="42" t="s">
        <v>1509</v>
      </c>
      <c r="AJ166" s="43">
        <v>135</v>
      </c>
      <c r="AK166" s="19"/>
      <c r="AL166" s="19"/>
      <c r="AM166" s="36"/>
      <c r="AN166" s="37"/>
      <c r="AO166" s="37"/>
      <c r="AP166" s="37"/>
    </row>
    <row r="167" spans="3:42" x14ac:dyDescent="0.25">
      <c r="C167" t="s">
        <v>175</v>
      </c>
      <c r="W167" s="19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41"/>
      <c r="AI167" s="42" t="s">
        <v>1510</v>
      </c>
      <c r="AJ167" s="43">
        <v>138</v>
      </c>
      <c r="AK167" s="19"/>
      <c r="AL167" s="19"/>
      <c r="AM167" s="36"/>
      <c r="AN167" s="37"/>
      <c r="AO167" s="37"/>
      <c r="AP167" s="37"/>
    </row>
    <row r="168" spans="3:42" x14ac:dyDescent="0.25">
      <c r="C168" t="s">
        <v>176</v>
      </c>
      <c r="W168" s="19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41"/>
      <c r="AI168" s="42" t="s">
        <v>1511</v>
      </c>
      <c r="AJ168" s="43">
        <v>148</v>
      </c>
      <c r="AK168" s="19"/>
      <c r="AL168" s="19"/>
      <c r="AM168" s="36"/>
      <c r="AN168" s="37"/>
      <c r="AO168" s="37"/>
      <c r="AP168" s="37"/>
    </row>
    <row r="169" spans="3:42" x14ac:dyDescent="0.25">
      <c r="C169" t="s">
        <v>177</v>
      </c>
      <c r="W169" s="19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41"/>
      <c r="AI169" s="42" t="s">
        <v>1512</v>
      </c>
      <c r="AJ169" s="43">
        <v>147</v>
      </c>
      <c r="AK169" s="19"/>
      <c r="AL169" s="19"/>
      <c r="AM169" s="36"/>
      <c r="AN169" s="37"/>
      <c r="AO169" s="37"/>
      <c r="AP169" s="37"/>
    </row>
    <row r="170" spans="3:42" x14ac:dyDescent="0.25">
      <c r="C170" t="s">
        <v>178</v>
      </c>
      <c r="W170" s="19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41"/>
      <c r="AI170" s="42" t="s">
        <v>1513</v>
      </c>
      <c r="AJ170" s="43">
        <v>151</v>
      </c>
      <c r="AK170" s="19"/>
      <c r="AL170" s="19"/>
      <c r="AM170" s="36"/>
      <c r="AN170" s="37"/>
      <c r="AO170" s="37"/>
      <c r="AP170" s="37"/>
    </row>
    <row r="171" spans="3:42" x14ac:dyDescent="0.25">
      <c r="C171" t="s">
        <v>179</v>
      </c>
      <c r="W171" s="19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41"/>
      <c r="AI171" s="42" t="s">
        <v>1514</v>
      </c>
      <c r="AJ171" s="43">
        <v>142</v>
      </c>
      <c r="AK171" s="19"/>
      <c r="AL171" s="19"/>
      <c r="AM171" s="36"/>
      <c r="AN171" s="37"/>
      <c r="AO171" s="37"/>
      <c r="AP171" s="37"/>
    </row>
    <row r="172" spans="3:42" x14ac:dyDescent="0.25">
      <c r="C172" t="s">
        <v>180</v>
      </c>
      <c r="W172" s="19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41"/>
      <c r="AI172" s="42" t="s">
        <v>1515</v>
      </c>
      <c r="AJ172" s="43">
        <v>145</v>
      </c>
      <c r="AK172" s="19"/>
      <c r="AL172" s="19"/>
      <c r="AM172" s="36"/>
      <c r="AN172" s="37"/>
      <c r="AO172" s="37"/>
      <c r="AP172" s="37"/>
    </row>
    <row r="173" spans="3:42" x14ac:dyDescent="0.25">
      <c r="C173" t="s">
        <v>181</v>
      </c>
      <c r="W173" s="19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41"/>
      <c r="AI173" s="42" t="s">
        <v>1516</v>
      </c>
      <c r="AJ173" s="43">
        <v>152</v>
      </c>
      <c r="AK173" s="19"/>
      <c r="AL173" s="19"/>
      <c r="AM173" s="36"/>
      <c r="AN173" s="37"/>
      <c r="AO173" s="37"/>
      <c r="AP173" s="37"/>
    </row>
    <row r="174" spans="3:42" x14ac:dyDescent="0.25">
      <c r="C174" t="s">
        <v>182</v>
      </c>
      <c r="W174" s="19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41"/>
      <c r="AI174" s="42" t="s">
        <v>1517</v>
      </c>
      <c r="AJ174" s="43">
        <v>147</v>
      </c>
      <c r="AK174" s="19"/>
      <c r="AL174" s="19"/>
      <c r="AM174" s="36"/>
      <c r="AN174" s="37"/>
      <c r="AO174" s="37"/>
      <c r="AP174" s="37"/>
    </row>
    <row r="175" spans="3:42" x14ac:dyDescent="0.25">
      <c r="C175" t="s">
        <v>183</v>
      </c>
      <c r="W175" s="19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41"/>
      <c r="AI175" s="42" t="s">
        <v>1518</v>
      </c>
      <c r="AJ175" s="43">
        <v>148</v>
      </c>
      <c r="AK175" s="19"/>
      <c r="AL175" s="19"/>
      <c r="AM175" s="36"/>
      <c r="AN175" s="37"/>
      <c r="AO175" s="37"/>
      <c r="AP175" s="37"/>
    </row>
    <row r="176" spans="3:42" x14ac:dyDescent="0.25">
      <c r="C176" t="s">
        <v>184</v>
      </c>
      <c r="W176" s="19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41"/>
      <c r="AI176" s="42" t="s">
        <v>1519</v>
      </c>
      <c r="AJ176" s="43">
        <v>154</v>
      </c>
      <c r="AK176" s="19"/>
      <c r="AL176" s="19"/>
      <c r="AM176" s="36"/>
      <c r="AN176" s="37"/>
      <c r="AO176" s="37"/>
      <c r="AP176" s="37"/>
    </row>
    <row r="177" spans="3:42" x14ac:dyDescent="0.25">
      <c r="C177" t="s">
        <v>185</v>
      </c>
      <c r="W177" s="19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41"/>
      <c r="AI177" s="42" t="s">
        <v>1520</v>
      </c>
      <c r="AJ177" s="43">
        <v>148</v>
      </c>
      <c r="AK177" s="19"/>
      <c r="AL177" s="19"/>
      <c r="AM177" s="36"/>
      <c r="AN177" s="37"/>
      <c r="AO177" s="37"/>
      <c r="AP177" s="37"/>
    </row>
    <row r="178" spans="3:42" x14ac:dyDescent="0.25">
      <c r="C178" t="s">
        <v>186</v>
      </c>
      <c r="W178" s="19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41"/>
      <c r="AI178" s="42" t="s">
        <v>1521</v>
      </c>
      <c r="AJ178" s="43">
        <v>150</v>
      </c>
      <c r="AK178" s="19"/>
      <c r="AL178" s="19"/>
      <c r="AM178" s="36"/>
      <c r="AN178" s="37"/>
      <c r="AO178" s="37"/>
      <c r="AP178" s="37"/>
    </row>
    <row r="179" spans="3:42" x14ac:dyDescent="0.25">
      <c r="C179" t="s">
        <v>187</v>
      </c>
      <c r="W179" s="19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41"/>
      <c r="AI179" s="42" t="s">
        <v>1522</v>
      </c>
      <c r="AJ179" s="43">
        <v>150</v>
      </c>
      <c r="AK179" s="19"/>
      <c r="AL179" s="19"/>
      <c r="AM179" s="36"/>
      <c r="AN179" s="37"/>
      <c r="AO179" s="37"/>
      <c r="AP179" s="37"/>
    </row>
    <row r="180" spans="3:42" x14ac:dyDescent="0.25">
      <c r="C180" t="s">
        <v>188</v>
      </c>
      <c r="W180" s="19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41"/>
      <c r="AI180" s="42" t="s">
        <v>1523</v>
      </c>
      <c r="AJ180" s="43">
        <v>1</v>
      </c>
      <c r="AK180" s="19"/>
      <c r="AL180" s="19"/>
      <c r="AM180" s="36"/>
      <c r="AN180" s="37"/>
      <c r="AO180" s="37"/>
      <c r="AP180" s="37"/>
    </row>
    <row r="181" spans="3:42" x14ac:dyDescent="0.25">
      <c r="C181" t="s">
        <v>189</v>
      </c>
      <c r="W181" s="19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41"/>
      <c r="AI181" s="42" t="s">
        <v>1524</v>
      </c>
      <c r="AJ181" s="43">
        <v>150</v>
      </c>
      <c r="AK181" s="19"/>
      <c r="AL181" s="19"/>
      <c r="AM181" s="36"/>
      <c r="AN181" s="37"/>
      <c r="AO181" s="37"/>
      <c r="AP181" s="37"/>
    </row>
    <row r="182" spans="3:42" x14ac:dyDescent="0.25">
      <c r="C182" t="s">
        <v>190</v>
      </c>
      <c r="W182" s="19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41"/>
      <c r="AI182" s="42" t="s">
        <v>1525</v>
      </c>
      <c r="AJ182" s="43">
        <v>147</v>
      </c>
      <c r="AK182" s="19"/>
      <c r="AL182" s="19"/>
      <c r="AM182" s="36"/>
      <c r="AN182" s="37"/>
      <c r="AO182" s="37"/>
      <c r="AP182" s="37"/>
    </row>
    <row r="183" spans="3:42" x14ac:dyDescent="0.25">
      <c r="C183" t="s">
        <v>191</v>
      </c>
      <c r="W183" s="19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41"/>
      <c r="AI183" s="42" t="s">
        <v>1526</v>
      </c>
      <c r="AJ183" s="43">
        <v>161</v>
      </c>
      <c r="AK183" s="19"/>
      <c r="AL183" s="19"/>
      <c r="AM183" s="36"/>
      <c r="AN183" s="37"/>
      <c r="AO183" s="37"/>
      <c r="AP183" s="37"/>
    </row>
    <row r="184" spans="3:42" x14ac:dyDescent="0.25">
      <c r="C184" t="s">
        <v>192</v>
      </c>
      <c r="W184" s="19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41"/>
      <c r="AI184" s="42" t="s">
        <v>1527</v>
      </c>
      <c r="AJ184" s="43">
        <v>152</v>
      </c>
      <c r="AK184" s="19"/>
      <c r="AL184" s="19"/>
      <c r="AM184" s="36"/>
      <c r="AN184" s="37"/>
      <c r="AO184" s="37"/>
      <c r="AP184" s="37"/>
    </row>
    <row r="185" spans="3:42" x14ac:dyDescent="0.25">
      <c r="C185" t="s">
        <v>193</v>
      </c>
      <c r="W185" s="19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41"/>
      <c r="AI185" s="42" t="s">
        <v>1528</v>
      </c>
      <c r="AJ185" s="43">
        <v>150</v>
      </c>
      <c r="AK185" s="19"/>
      <c r="AL185" s="19"/>
      <c r="AM185" s="36"/>
      <c r="AN185" s="37"/>
      <c r="AO185" s="37"/>
      <c r="AP185" s="37"/>
    </row>
    <row r="186" spans="3:42" x14ac:dyDescent="0.25">
      <c r="C186" t="s">
        <v>194</v>
      </c>
      <c r="W186" s="19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41"/>
      <c r="AI186" s="42" t="s">
        <v>1529</v>
      </c>
      <c r="AJ186" s="43">
        <v>154</v>
      </c>
      <c r="AK186" s="19"/>
      <c r="AL186" s="19"/>
      <c r="AM186" s="36"/>
      <c r="AN186" s="37"/>
      <c r="AO186" s="37"/>
      <c r="AP186" s="37"/>
    </row>
    <row r="187" spans="3:42" x14ac:dyDescent="0.25">
      <c r="C187" t="s">
        <v>195</v>
      </c>
      <c r="W187" s="19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41"/>
      <c r="AI187" s="42" t="s">
        <v>1530</v>
      </c>
      <c r="AJ187" s="43">
        <v>160</v>
      </c>
      <c r="AK187" s="19"/>
      <c r="AL187" s="19"/>
      <c r="AM187" s="36"/>
      <c r="AN187" s="37"/>
      <c r="AO187" s="37"/>
      <c r="AP187" s="37"/>
    </row>
    <row r="188" spans="3:42" x14ac:dyDescent="0.25">
      <c r="C188" t="s">
        <v>196</v>
      </c>
      <c r="W188" s="19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41"/>
      <c r="AI188" s="42" t="s">
        <v>1531</v>
      </c>
      <c r="AJ188" s="43">
        <v>162</v>
      </c>
      <c r="AK188" s="19"/>
      <c r="AL188" s="19"/>
      <c r="AM188" s="36"/>
      <c r="AN188" s="37"/>
      <c r="AO188" s="37"/>
      <c r="AP188" s="37"/>
    </row>
    <row r="189" spans="3:42" x14ac:dyDescent="0.25">
      <c r="C189" t="s">
        <v>197</v>
      </c>
      <c r="W189" s="19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41"/>
      <c r="AI189" s="42" t="s">
        <v>1532</v>
      </c>
      <c r="AJ189" s="43">
        <v>162</v>
      </c>
      <c r="AK189" s="19"/>
      <c r="AL189" s="19"/>
      <c r="AM189" s="36"/>
      <c r="AN189" s="37"/>
      <c r="AO189" s="37"/>
      <c r="AP189" s="37"/>
    </row>
    <row r="190" spans="3:42" x14ac:dyDescent="0.25">
      <c r="C190" t="s">
        <v>198</v>
      </c>
      <c r="W190" s="19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41"/>
      <c r="AI190" s="42" t="s">
        <v>1533</v>
      </c>
      <c r="AJ190" s="43">
        <v>162</v>
      </c>
      <c r="AK190" s="19"/>
      <c r="AL190" s="19"/>
      <c r="AM190" s="36"/>
      <c r="AN190" s="37"/>
      <c r="AO190" s="37"/>
      <c r="AP190" s="37"/>
    </row>
    <row r="191" spans="3:42" x14ac:dyDescent="0.25">
      <c r="C191" t="s">
        <v>199</v>
      </c>
      <c r="W191" s="19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41"/>
      <c r="AI191" s="42" t="s">
        <v>1534</v>
      </c>
      <c r="AJ191" s="43">
        <v>161</v>
      </c>
      <c r="AK191" s="19"/>
      <c r="AL191" s="19"/>
      <c r="AM191" s="36"/>
      <c r="AN191" s="37"/>
      <c r="AO191" s="37"/>
      <c r="AP191" s="37"/>
    </row>
    <row r="192" spans="3:42" x14ac:dyDescent="0.25">
      <c r="C192" t="s">
        <v>200</v>
      </c>
      <c r="W192" s="19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41"/>
      <c r="AI192" s="42" t="s">
        <v>1535</v>
      </c>
      <c r="AJ192" s="43">
        <v>160</v>
      </c>
      <c r="AK192" s="19"/>
      <c r="AL192" s="19"/>
      <c r="AM192" s="36"/>
      <c r="AN192" s="37"/>
      <c r="AO192" s="37"/>
      <c r="AP192" s="37"/>
    </row>
    <row r="193" spans="3:42" x14ac:dyDescent="0.25">
      <c r="C193" t="s">
        <v>201</v>
      </c>
      <c r="W193" s="19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41"/>
      <c r="AI193" s="42" t="s">
        <v>1536</v>
      </c>
      <c r="AJ193" s="43">
        <v>240</v>
      </c>
      <c r="AK193" s="19"/>
      <c r="AL193" s="19"/>
      <c r="AM193" s="19"/>
      <c r="AN193" s="19"/>
      <c r="AO193" s="19"/>
      <c r="AP193" s="19"/>
    </row>
    <row r="194" spans="3:42" x14ac:dyDescent="0.25">
      <c r="C194" t="s">
        <v>202</v>
      </c>
      <c r="W194" s="19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41"/>
      <c r="AI194" s="42" t="s">
        <v>1537</v>
      </c>
      <c r="AJ194" s="43">
        <v>168</v>
      </c>
      <c r="AK194" s="19"/>
      <c r="AL194" s="19"/>
      <c r="AM194" s="19"/>
      <c r="AN194" s="19"/>
      <c r="AO194" s="19"/>
      <c r="AP194" s="19"/>
    </row>
    <row r="195" spans="3:42" x14ac:dyDescent="0.25">
      <c r="C195" t="s">
        <v>203</v>
      </c>
      <c r="W195" s="19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41"/>
      <c r="AI195" s="42" t="s">
        <v>1538</v>
      </c>
      <c r="AJ195" s="43">
        <v>230</v>
      </c>
      <c r="AK195" s="19"/>
      <c r="AL195" s="19"/>
      <c r="AM195" s="19"/>
      <c r="AN195" s="19"/>
      <c r="AO195" s="19"/>
      <c r="AP195" s="19"/>
    </row>
    <row r="196" spans="3:42" x14ac:dyDescent="0.25">
      <c r="C196" t="s">
        <v>204</v>
      </c>
      <c r="W196" s="19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41"/>
      <c r="AI196" s="42" t="s">
        <v>1539</v>
      </c>
      <c r="AJ196" s="43">
        <v>15</v>
      </c>
      <c r="AK196" s="19"/>
      <c r="AL196" s="19"/>
      <c r="AM196" s="19"/>
      <c r="AN196" s="19"/>
      <c r="AO196" s="19"/>
      <c r="AP196" s="19"/>
    </row>
    <row r="197" spans="3:42" x14ac:dyDescent="0.25">
      <c r="C197" t="s">
        <v>205</v>
      </c>
      <c r="W197" s="19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41"/>
      <c r="AI197" s="42" t="s">
        <v>1540</v>
      </c>
      <c r="AJ197" s="43">
        <v>168</v>
      </c>
      <c r="AK197" s="19"/>
      <c r="AL197" s="19"/>
      <c r="AM197" s="19"/>
      <c r="AN197" s="19"/>
      <c r="AO197" s="19"/>
      <c r="AP197" s="19"/>
    </row>
    <row r="198" spans="3:42" x14ac:dyDescent="0.25">
      <c r="C198" t="s">
        <v>206</v>
      </c>
      <c r="W198" s="19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41"/>
      <c r="AI198" s="42" t="s">
        <v>1541</v>
      </c>
      <c r="AJ198" s="43">
        <v>167</v>
      </c>
      <c r="AK198" s="19"/>
      <c r="AL198" s="19"/>
      <c r="AM198" s="19"/>
      <c r="AN198" s="19"/>
      <c r="AO198" s="19"/>
      <c r="AP198" s="19"/>
    </row>
    <row r="199" spans="3:42" x14ac:dyDescent="0.25">
      <c r="C199" t="s">
        <v>207</v>
      </c>
      <c r="W199" s="19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41"/>
      <c r="AI199" s="42" t="s">
        <v>1542</v>
      </c>
      <c r="AJ199" s="43">
        <v>169</v>
      </c>
      <c r="AK199" s="19"/>
      <c r="AL199" s="19"/>
      <c r="AM199" s="19"/>
      <c r="AN199" s="19"/>
      <c r="AO199" s="19"/>
      <c r="AP199" s="19"/>
    </row>
    <row r="200" spans="3:42" x14ac:dyDescent="0.25">
      <c r="C200" t="s">
        <v>208</v>
      </c>
      <c r="W200" s="19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41"/>
      <c r="AI200" s="42" t="s">
        <v>1543</v>
      </c>
      <c r="AJ200" s="43">
        <v>175</v>
      </c>
      <c r="AK200" s="19"/>
      <c r="AL200" s="19"/>
      <c r="AM200" s="19"/>
      <c r="AN200" s="19"/>
      <c r="AO200" s="19"/>
      <c r="AP200" s="19"/>
    </row>
    <row r="201" spans="3:42" x14ac:dyDescent="0.25">
      <c r="C201" t="s">
        <v>209</v>
      </c>
      <c r="W201" s="19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41"/>
      <c r="AI201" s="42" t="s">
        <v>1544</v>
      </c>
      <c r="AJ201" s="43">
        <v>172</v>
      </c>
      <c r="AK201" s="19"/>
      <c r="AL201" s="19"/>
      <c r="AM201" s="19"/>
      <c r="AN201" s="19"/>
      <c r="AO201" s="19"/>
      <c r="AP201" s="19"/>
    </row>
    <row r="202" spans="3:42" x14ac:dyDescent="0.25">
      <c r="C202" t="s">
        <v>210</v>
      </c>
      <c r="W202" s="19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41"/>
      <c r="AI202" s="42" t="s">
        <v>1545</v>
      </c>
      <c r="AJ202" s="43">
        <v>168</v>
      </c>
      <c r="AK202" s="19"/>
      <c r="AL202" s="19"/>
      <c r="AM202" s="19"/>
      <c r="AN202" s="19"/>
      <c r="AO202" s="19"/>
      <c r="AP202" s="19"/>
    </row>
    <row r="203" spans="3:42" x14ac:dyDescent="0.25">
      <c r="C203" t="s">
        <v>211</v>
      </c>
      <c r="W203" s="19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41"/>
      <c r="AI203" s="42" t="s">
        <v>1545</v>
      </c>
      <c r="AJ203" s="43">
        <v>176</v>
      </c>
      <c r="AK203" s="19"/>
      <c r="AL203" s="19"/>
      <c r="AM203" s="19"/>
      <c r="AN203" s="19"/>
      <c r="AO203" s="19"/>
      <c r="AP203" s="19"/>
    </row>
    <row r="204" spans="3:42" x14ac:dyDescent="0.25">
      <c r="C204" t="s">
        <v>212</v>
      </c>
      <c r="W204" s="19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41"/>
      <c r="AI204" s="42" t="s">
        <v>1546</v>
      </c>
      <c r="AJ204" s="43">
        <v>175</v>
      </c>
      <c r="AK204" s="19"/>
      <c r="AL204" s="19"/>
      <c r="AM204" s="19"/>
      <c r="AN204" s="19"/>
      <c r="AO204" s="19"/>
      <c r="AP204" s="19"/>
    </row>
    <row r="205" spans="3:42" x14ac:dyDescent="0.25">
      <c r="C205" t="s">
        <v>213</v>
      </c>
      <c r="W205" s="19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41"/>
      <c r="AI205" s="42" t="s">
        <v>1547</v>
      </c>
      <c r="AJ205" s="43">
        <v>172</v>
      </c>
      <c r="AK205" s="19"/>
      <c r="AL205" s="19"/>
      <c r="AM205" s="19"/>
      <c r="AN205" s="19"/>
      <c r="AO205" s="19"/>
      <c r="AP205" s="19"/>
    </row>
    <row r="206" spans="3:42" x14ac:dyDescent="0.25">
      <c r="C206" t="s">
        <v>214</v>
      </c>
      <c r="W206" s="19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41"/>
      <c r="AI206" s="42" t="s">
        <v>1548</v>
      </c>
      <c r="AJ206" s="43">
        <v>172</v>
      </c>
      <c r="AK206" s="19"/>
      <c r="AL206" s="19"/>
      <c r="AM206" s="19"/>
      <c r="AN206" s="19"/>
      <c r="AO206" s="19"/>
      <c r="AP206" s="19"/>
    </row>
    <row r="207" spans="3:42" x14ac:dyDescent="0.25">
      <c r="C207" t="s">
        <v>215</v>
      </c>
      <c r="W207" s="19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41"/>
      <c r="AI207" s="42" t="s">
        <v>1549</v>
      </c>
      <c r="AJ207" s="43">
        <v>174</v>
      </c>
    </row>
    <row r="208" spans="3:42" x14ac:dyDescent="0.25">
      <c r="C208" t="s">
        <v>216</v>
      </c>
      <c r="W208" s="19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41"/>
      <c r="AI208" s="42" t="s">
        <v>1550</v>
      </c>
      <c r="AJ208" s="43">
        <v>182</v>
      </c>
    </row>
    <row r="209" spans="3:36" x14ac:dyDescent="0.25">
      <c r="C209" t="s">
        <v>217</v>
      </c>
      <c r="W209" s="19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41"/>
      <c r="AI209" s="42" t="s">
        <v>1551</v>
      </c>
      <c r="AJ209" s="43">
        <v>178</v>
      </c>
    </row>
    <row r="210" spans="3:36" x14ac:dyDescent="0.25">
      <c r="C210" t="s">
        <v>218</v>
      </c>
      <c r="W210" s="19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41"/>
      <c r="AI210" s="42" t="s">
        <v>1552</v>
      </c>
      <c r="AJ210" s="43">
        <v>179</v>
      </c>
    </row>
    <row r="211" spans="3:36" x14ac:dyDescent="0.25">
      <c r="C211" t="s">
        <v>219</v>
      </c>
      <c r="W211" s="19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41"/>
      <c r="AI211" s="42" t="s">
        <v>1553</v>
      </c>
      <c r="AJ211" s="43">
        <v>176</v>
      </c>
    </row>
    <row r="212" spans="3:36" x14ac:dyDescent="0.25">
      <c r="C212" t="s">
        <v>220</v>
      </c>
      <c r="W212" s="19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41"/>
      <c r="AI212" s="42" t="s">
        <v>1554</v>
      </c>
      <c r="AJ212" s="43">
        <v>232</v>
      </c>
    </row>
    <row r="213" spans="3:36" x14ac:dyDescent="0.25">
      <c r="C213" t="s">
        <v>221</v>
      </c>
      <c r="W213" s="19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41"/>
      <c r="AI213" s="42" t="s">
        <v>1555</v>
      </c>
      <c r="AJ213" s="43">
        <v>178</v>
      </c>
    </row>
    <row r="214" spans="3:36" x14ac:dyDescent="0.25">
      <c r="C214" t="s">
        <v>222</v>
      </c>
      <c r="W214" s="19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41"/>
      <c r="AI214" s="42" t="s">
        <v>1556</v>
      </c>
      <c r="AJ214" s="43">
        <v>180</v>
      </c>
    </row>
    <row r="215" spans="3:36" x14ac:dyDescent="0.25">
      <c r="C215" t="s">
        <v>223</v>
      </c>
      <c r="W215" s="19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41"/>
      <c r="AI215" s="42" t="s">
        <v>1557</v>
      </c>
      <c r="AJ215" s="43">
        <v>183</v>
      </c>
    </row>
    <row r="216" spans="3:36" x14ac:dyDescent="0.25">
      <c r="C216" t="s">
        <v>224</v>
      </c>
      <c r="W216" s="19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41"/>
      <c r="AI216" s="42" t="s">
        <v>1558</v>
      </c>
      <c r="AJ216" s="43">
        <v>174</v>
      </c>
    </row>
    <row r="217" spans="3:36" x14ac:dyDescent="0.25">
      <c r="C217" t="s">
        <v>225</v>
      </c>
      <c r="W217" s="19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41"/>
      <c r="AI217" s="42" t="s">
        <v>1559</v>
      </c>
      <c r="AJ217" s="43">
        <v>185</v>
      </c>
    </row>
    <row r="218" spans="3:36" x14ac:dyDescent="0.25">
      <c r="C218" t="s">
        <v>226</v>
      </c>
      <c r="W218" s="19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41"/>
      <c r="AI218" s="42" t="s">
        <v>1560</v>
      </c>
      <c r="AJ218" s="43">
        <v>187</v>
      </c>
    </row>
    <row r="219" spans="3:36" x14ac:dyDescent="0.25">
      <c r="C219" t="s">
        <v>227</v>
      </c>
      <c r="W219" s="19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41"/>
      <c r="AI219" s="42" t="s">
        <v>1561</v>
      </c>
      <c r="AJ219" s="43">
        <v>170</v>
      </c>
    </row>
    <row r="220" spans="3:36" x14ac:dyDescent="0.25">
      <c r="C220" t="s">
        <v>228</v>
      </c>
      <c r="W220" s="19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41"/>
      <c r="AI220" s="42" t="s">
        <v>1562</v>
      </c>
      <c r="AJ220" s="43">
        <v>236</v>
      </c>
    </row>
    <row r="221" spans="3:36" x14ac:dyDescent="0.25">
      <c r="C221" t="s">
        <v>229</v>
      </c>
      <c r="W221" s="19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41"/>
      <c r="AI221" s="42" t="s">
        <v>1563</v>
      </c>
      <c r="AJ221" s="43">
        <v>181</v>
      </c>
    </row>
    <row r="222" spans="3:36" x14ac:dyDescent="0.25">
      <c r="C222" t="s">
        <v>230</v>
      </c>
      <c r="W222" s="19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41"/>
      <c r="AI222" s="42" t="s">
        <v>1564</v>
      </c>
      <c r="AJ222" s="43">
        <v>183</v>
      </c>
    </row>
    <row r="223" spans="3:36" x14ac:dyDescent="0.25">
      <c r="C223" t="s">
        <v>231</v>
      </c>
      <c r="W223" s="19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41"/>
      <c r="AI223" s="42" t="s">
        <v>1565</v>
      </c>
      <c r="AJ223" s="43">
        <v>188</v>
      </c>
    </row>
    <row r="224" spans="3:36" x14ac:dyDescent="0.25">
      <c r="C224" t="s">
        <v>232</v>
      </c>
      <c r="W224" s="19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41"/>
      <c r="AI224" s="42" t="s">
        <v>1566</v>
      </c>
      <c r="AJ224" s="43">
        <v>189</v>
      </c>
    </row>
    <row r="225" spans="3:36" x14ac:dyDescent="0.25">
      <c r="C225" t="s">
        <v>233</v>
      </c>
      <c r="W225" s="19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41"/>
      <c r="AI225" s="42" t="s">
        <v>1567</v>
      </c>
      <c r="AJ225" s="43">
        <v>189</v>
      </c>
    </row>
    <row r="226" spans="3:36" x14ac:dyDescent="0.25">
      <c r="C226" t="s">
        <v>234</v>
      </c>
      <c r="W226" s="19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41"/>
      <c r="AI226" s="42" t="s">
        <v>1568</v>
      </c>
      <c r="AJ226" s="43">
        <v>189</v>
      </c>
    </row>
    <row r="227" spans="3:36" x14ac:dyDescent="0.25">
      <c r="C227" t="s">
        <v>235</v>
      </c>
      <c r="W227" s="19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41"/>
      <c r="AI227" s="42" t="s">
        <v>1569</v>
      </c>
      <c r="AJ227" s="43">
        <v>190</v>
      </c>
    </row>
    <row r="228" spans="3:36" x14ac:dyDescent="0.25">
      <c r="C228" t="s">
        <v>236</v>
      </c>
      <c r="W228" s="19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41"/>
      <c r="AI228" s="42" t="s">
        <v>1570</v>
      </c>
      <c r="AJ228" s="43">
        <v>190</v>
      </c>
    </row>
    <row r="229" spans="3:36" x14ac:dyDescent="0.25">
      <c r="C229" t="s">
        <v>237</v>
      </c>
      <c r="W229" s="19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41"/>
      <c r="AI229" s="42" t="s">
        <v>1571</v>
      </c>
      <c r="AJ229" s="43">
        <v>190</v>
      </c>
    </row>
    <row r="230" spans="3:36" x14ac:dyDescent="0.25">
      <c r="C230" t="s">
        <v>238</v>
      </c>
      <c r="W230" s="19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41"/>
      <c r="AI230" s="42" t="s">
        <v>1572</v>
      </c>
      <c r="AJ230" s="43">
        <v>222</v>
      </c>
    </row>
    <row r="231" spans="3:36" x14ac:dyDescent="0.25">
      <c r="C231" t="s">
        <v>239</v>
      </c>
      <c r="W231" s="19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41"/>
      <c r="AI231" s="42" t="s">
        <v>1573</v>
      </c>
      <c r="AJ231" s="43">
        <v>197</v>
      </c>
    </row>
    <row r="232" spans="3:36" x14ac:dyDescent="0.25">
      <c r="C232" t="s">
        <v>240</v>
      </c>
      <c r="W232" s="19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41"/>
      <c r="AI232" s="42" t="s">
        <v>1574</v>
      </c>
      <c r="AJ232" s="43">
        <v>200</v>
      </c>
    </row>
    <row r="233" spans="3:36" x14ac:dyDescent="0.25">
      <c r="C233" t="s">
        <v>241</v>
      </c>
      <c r="W233" s="19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41"/>
      <c r="AI233" s="42" t="s">
        <v>1575</v>
      </c>
      <c r="AJ233" s="43">
        <v>200</v>
      </c>
    </row>
    <row r="234" spans="3:36" x14ac:dyDescent="0.25">
      <c r="C234" t="s">
        <v>242</v>
      </c>
      <c r="W234" s="19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41"/>
      <c r="AI234" s="42" t="s">
        <v>1576</v>
      </c>
      <c r="AJ234" s="43">
        <v>206</v>
      </c>
    </row>
    <row r="235" spans="3:36" x14ac:dyDescent="0.25">
      <c r="C235" t="s">
        <v>243</v>
      </c>
      <c r="W235" s="19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41"/>
      <c r="AI235" s="42" t="s">
        <v>1577</v>
      </c>
      <c r="AJ235" s="43">
        <v>219</v>
      </c>
    </row>
    <row r="236" spans="3:36" x14ac:dyDescent="0.25">
      <c r="C236" t="s">
        <v>244</v>
      </c>
      <c r="W236" s="19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41"/>
      <c r="AI236" s="42" t="s">
        <v>1578</v>
      </c>
      <c r="AJ236" s="43">
        <v>203</v>
      </c>
    </row>
    <row r="237" spans="3:36" x14ac:dyDescent="0.25">
      <c r="C237" t="s">
        <v>245</v>
      </c>
      <c r="W237" s="19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41"/>
      <c r="AI237" s="42" t="s">
        <v>1579</v>
      </c>
      <c r="AJ237" s="43">
        <v>204</v>
      </c>
    </row>
    <row r="238" spans="3:36" x14ac:dyDescent="0.25">
      <c r="C238" t="s">
        <v>246</v>
      </c>
      <c r="W238" s="19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41"/>
      <c r="AI238" s="42" t="s">
        <v>1580</v>
      </c>
      <c r="AJ238" s="43">
        <v>204</v>
      </c>
    </row>
    <row r="239" spans="3:36" x14ac:dyDescent="0.25">
      <c r="C239" t="s">
        <v>247</v>
      </c>
      <c r="W239" s="19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41"/>
      <c r="AI239" s="42" t="s">
        <v>1581</v>
      </c>
      <c r="AJ239" s="43">
        <v>206</v>
      </c>
    </row>
    <row r="240" spans="3:36" x14ac:dyDescent="0.25">
      <c r="C240" t="s">
        <v>248</v>
      </c>
      <c r="W240" s="19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41"/>
      <c r="AI240" s="42" t="s">
        <v>1581</v>
      </c>
      <c r="AJ240" s="43">
        <v>207</v>
      </c>
    </row>
    <row r="241" spans="3:36" x14ac:dyDescent="0.25">
      <c r="C241" t="s">
        <v>249</v>
      </c>
      <c r="W241" s="19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41"/>
      <c r="AI241" s="42" t="s">
        <v>1582</v>
      </c>
      <c r="AJ241" s="43">
        <v>209</v>
      </c>
    </row>
    <row r="242" spans="3:36" x14ac:dyDescent="0.25">
      <c r="C242" t="s">
        <v>250</v>
      </c>
      <c r="W242" s="19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41"/>
      <c r="AI242" s="42" t="s">
        <v>1582</v>
      </c>
      <c r="AJ242" s="43">
        <v>205</v>
      </c>
    </row>
    <row r="243" spans="3:36" x14ac:dyDescent="0.25">
      <c r="C243" t="s">
        <v>251</v>
      </c>
      <c r="W243" s="19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41"/>
      <c r="AI243" s="42" t="s">
        <v>1583</v>
      </c>
      <c r="AJ243" s="43">
        <v>205</v>
      </c>
    </row>
    <row r="244" spans="3:36" x14ac:dyDescent="0.25">
      <c r="C244" t="s">
        <v>252</v>
      </c>
      <c r="W244" s="19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41"/>
      <c r="AI244" s="42" t="s">
        <v>1584</v>
      </c>
      <c r="AJ244" s="43">
        <v>209</v>
      </c>
    </row>
    <row r="245" spans="3:36" x14ac:dyDescent="0.25">
      <c r="C245" t="s">
        <v>253</v>
      </c>
      <c r="W245" s="19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41"/>
      <c r="AI245" s="42" t="s">
        <v>1585</v>
      </c>
      <c r="AJ245" s="43">
        <v>207</v>
      </c>
    </row>
    <row r="246" spans="3:36" x14ac:dyDescent="0.25">
      <c r="C246" t="s">
        <v>254</v>
      </c>
      <c r="W246" s="19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41"/>
      <c r="AI246" s="42" t="s">
        <v>1586</v>
      </c>
      <c r="AJ246" s="43">
        <v>210</v>
      </c>
    </row>
    <row r="247" spans="3:36" x14ac:dyDescent="0.25">
      <c r="C247" t="s">
        <v>255</v>
      </c>
      <c r="W247" s="19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41"/>
      <c r="AI247" s="42" t="s">
        <v>1587</v>
      </c>
      <c r="AJ247" s="43">
        <v>211</v>
      </c>
    </row>
    <row r="248" spans="3:36" x14ac:dyDescent="0.25">
      <c r="C248" t="s">
        <v>256</v>
      </c>
      <c r="W248" s="19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41"/>
      <c r="AI248" s="42" t="s">
        <v>1588</v>
      </c>
      <c r="AJ248" s="43">
        <v>206</v>
      </c>
    </row>
    <row r="249" spans="3:36" x14ac:dyDescent="0.25">
      <c r="C249" t="s">
        <v>257</v>
      </c>
      <c r="W249" s="19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41"/>
      <c r="AI249" s="42" t="s">
        <v>1589</v>
      </c>
      <c r="AJ249" s="43">
        <v>212</v>
      </c>
    </row>
    <row r="250" spans="3:36" x14ac:dyDescent="0.25">
      <c r="C250" t="s">
        <v>258</v>
      </c>
      <c r="W250" s="19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41"/>
      <c r="AI250" s="42" t="s">
        <v>1590</v>
      </c>
      <c r="AJ250" s="43">
        <v>212</v>
      </c>
    </row>
    <row r="251" spans="3:36" x14ac:dyDescent="0.25">
      <c r="C251" t="s">
        <v>259</v>
      </c>
      <c r="W251" s="19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41"/>
      <c r="AI251" s="42" t="s">
        <v>1345</v>
      </c>
      <c r="AJ251" s="43">
        <v>212</v>
      </c>
    </row>
    <row r="252" spans="3:36" x14ac:dyDescent="0.25">
      <c r="C252" t="s">
        <v>260</v>
      </c>
      <c r="W252" s="19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41"/>
      <c r="AI252" s="42" t="s">
        <v>1345</v>
      </c>
      <c r="AJ252" s="43">
        <v>215</v>
      </c>
    </row>
    <row r="253" spans="3:36" x14ac:dyDescent="0.25">
      <c r="C253" t="s">
        <v>261</v>
      </c>
      <c r="W253" s="19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41"/>
      <c r="AI253" s="42" t="s">
        <v>1345</v>
      </c>
      <c r="AJ253" s="43">
        <v>212</v>
      </c>
    </row>
    <row r="254" spans="3:36" x14ac:dyDescent="0.25">
      <c r="C254" t="s">
        <v>262</v>
      </c>
      <c r="W254" s="19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41"/>
      <c r="AI254" s="42" t="s">
        <v>1591</v>
      </c>
      <c r="AJ254" s="43">
        <v>212</v>
      </c>
    </row>
    <row r="255" spans="3:36" x14ac:dyDescent="0.25">
      <c r="C255" t="s">
        <v>263</v>
      </c>
      <c r="W255" s="19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41"/>
      <c r="AI255" s="42" t="s">
        <v>1592</v>
      </c>
      <c r="AJ255" s="43">
        <v>217</v>
      </c>
    </row>
    <row r="256" spans="3:36" x14ac:dyDescent="0.25">
      <c r="C256" t="s">
        <v>264</v>
      </c>
      <c r="W256" s="19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41"/>
      <c r="AI256" s="42" t="s">
        <v>1593</v>
      </c>
      <c r="AJ256" s="43">
        <v>215</v>
      </c>
    </row>
    <row r="257" spans="3:36" x14ac:dyDescent="0.25">
      <c r="C257" t="s">
        <v>265</v>
      </c>
      <c r="W257" s="19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41"/>
      <c r="AI257" s="42" t="s">
        <v>1594</v>
      </c>
      <c r="AJ257" s="43">
        <v>215</v>
      </c>
    </row>
    <row r="258" spans="3:36" x14ac:dyDescent="0.25">
      <c r="C258" t="s">
        <v>266</v>
      </c>
      <c r="W258" s="19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41"/>
      <c r="AI258" s="42" t="s">
        <v>1595</v>
      </c>
      <c r="AJ258" s="43">
        <v>214</v>
      </c>
    </row>
    <row r="259" spans="3:36" x14ac:dyDescent="0.25">
      <c r="C259" t="s">
        <v>267</v>
      </c>
      <c r="W259" s="19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41"/>
      <c r="AI259" s="42" t="s">
        <v>1596</v>
      </c>
      <c r="AJ259" s="43">
        <v>300</v>
      </c>
    </row>
    <row r="260" spans="3:36" x14ac:dyDescent="0.25">
      <c r="C260" t="s">
        <v>268</v>
      </c>
      <c r="W260" s="19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41"/>
      <c r="AI260" s="42" t="s">
        <v>1597</v>
      </c>
      <c r="AJ260" s="43">
        <v>218</v>
      </c>
    </row>
    <row r="261" spans="3:36" x14ac:dyDescent="0.25">
      <c r="C261" t="s">
        <v>269</v>
      </c>
      <c r="W261" s="19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41"/>
      <c r="AI261" s="42" t="s">
        <v>1598</v>
      </c>
      <c r="AJ261" s="43">
        <v>221</v>
      </c>
    </row>
    <row r="262" spans="3:36" x14ac:dyDescent="0.25">
      <c r="C262" t="s">
        <v>270</v>
      </c>
      <c r="W262" s="19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41"/>
      <c r="AI262" s="42" t="s">
        <v>1599</v>
      </c>
      <c r="AJ262" s="43">
        <v>217</v>
      </c>
    </row>
    <row r="263" spans="3:36" x14ac:dyDescent="0.25">
      <c r="C263" t="s">
        <v>271</v>
      </c>
      <c r="W263" s="19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41"/>
      <c r="AI263" s="42" t="s">
        <v>1600</v>
      </c>
      <c r="AJ263" s="43">
        <v>220</v>
      </c>
    </row>
    <row r="264" spans="3:36" x14ac:dyDescent="0.25">
      <c r="C264" t="s">
        <v>272</v>
      </c>
      <c r="W264" s="19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41"/>
      <c r="AI264" s="42" t="s">
        <v>1601</v>
      </c>
      <c r="AJ264" s="43">
        <v>224</v>
      </c>
    </row>
    <row r="265" spans="3:36" x14ac:dyDescent="0.25">
      <c r="C265" t="s">
        <v>273</v>
      </c>
      <c r="W265" s="19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41"/>
      <c r="AI265" s="42" t="s">
        <v>1602</v>
      </c>
      <c r="AJ265" s="43">
        <v>223</v>
      </c>
    </row>
    <row r="266" spans="3:36" x14ac:dyDescent="0.25">
      <c r="C266" t="s">
        <v>274</v>
      </c>
      <c r="W266" s="19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41"/>
      <c r="AI266" s="42" t="s">
        <v>1603</v>
      </c>
      <c r="AJ266" s="43">
        <v>223</v>
      </c>
    </row>
    <row r="267" spans="3:36" x14ac:dyDescent="0.25">
      <c r="C267" t="s">
        <v>275</v>
      </c>
      <c r="W267" s="19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41"/>
      <c r="AI267" s="42" t="s">
        <v>1604</v>
      </c>
      <c r="AJ267" s="43">
        <v>224</v>
      </c>
    </row>
    <row r="268" spans="3:36" x14ac:dyDescent="0.25">
      <c r="C268" t="s">
        <v>276</v>
      </c>
      <c r="W268" s="19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41"/>
      <c r="AI268" s="42" t="s">
        <v>1605</v>
      </c>
      <c r="AJ268" s="43">
        <v>224</v>
      </c>
    </row>
    <row r="269" spans="3:36" x14ac:dyDescent="0.25">
      <c r="C269" t="s">
        <v>277</v>
      </c>
      <c r="W269" s="19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41"/>
      <c r="AI269" s="42" t="s">
        <v>1606</v>
      </c>
      <c r="AJ269" s="43">
        <v>1</v>
      </c>
    </row>
    <row r="270" spans="3:36" x14ac:dyDescent="0.25">
      <c r="C270" t="s">
        <v>278</v>
      </c>
      <c r="W270" s="19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41"/>
      <c r="AI270" s="42" t="s">
        <v>1607</v>
      </c>
      <c r="AJ270" s="43">
        <v>223</v>
      </c>
    </row>
    <row r="271" spans="3:36" x14ac:dyDescent="0.25">
      <c r="C271" t="s">
        <v>279</v>
      </c>
      <c r="W271" s="19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41"/>
      <c r="AI271" s="42" t="s">
        <v>1608</v>
      </c>
      <c r="AJ271" s="43">
        <v>226</v>
      </c>
    </row>
    <row r="272" spans="3:36" x14ac:dyDescent="0.25">
      <c r="C272" t="s">
        <v>280</v>
      </c>
      <c r="W272" s="19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41"/>
      <c r="AI272" s="42" t="s">
        <v>1609</v>
      </c>
      <c r="AJ272" s="43">
        <v>226</v>
      </c>
    </row>
    <row r="273" spans="3:36" x14ac:dyDescent="0.25">
      <c r="C273" t="s">
        <v>281</v>
      </c>
      <c r="W273" s="19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41"/>
      <c r="AI273" s="42" t="s">
        <v>1610</v>
      </c>
      <c r="AJ273" s="43">
        <v>773</v>
      </c>
    </row>
    <row r="274" spans="3:36" x14ac:dyDescent="0.25">
      <c r="C274" t="s">
        <v>282</v>
      </c>
      <c r="W274" s="19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41"/>
      <c r="AI274" s="42" t="s">
        <v>1611</v>
      </c>
      <c r="AJ274" s="43">
        <v>227</v>
      </c>
    </row>
    <row r="275" spans="3:36" x14ac:dyDescent="0.25">
      <c r="C275" t="s">
        <v>283</v>
      </c>
      <c r="W275" s="19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41"/>
      <c r="AI275" s="42" t="s">
        <v>1612</v>
      </c>
      <c r="AJ275" s="43">
        <v>233</v>
      </c>
    </row>
    <row r="276" spans="3:36" x14ac:dyDescent="0.25">
      <c r="C276" t="s">
        <v>284</v>
      </c>
      <c r="W276" s="19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41"/>
      <c r="AI276" s="42" t="s">
        <v>1613</v>
      </c>
      <c r="AJ276" s="43">
        <v>226</v>
      </c>
    </row>
    <row r="277" spans="3:36" x14ac:dyDescent="0.25">
      <c r="C277" t="s">
        <v>285</v>
      </c>
      <c r="W277" s="19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41"/>
      <c r="AI277" s="42" t="s">
        <v>1614</v>
      </c>
      <c r="AJ277" s="43">
        <v>205</v>
      </c>
    </row>
    <row r="278" spans="3:36" x14ac:dyDescent="0.25">
      <c r="C278" t="s">
        <v>286</v>
      </c>
      <c r="W278" s="19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41"/>
      <c r="AI278" s="42" t="s">
        <v>1615</v>
      </c>
      <c r="AJ278" s="43">
        <v>229</v>
      </c>
    </row>
    <row r="279" spans="3:36" x14ac:dyDescent="0.25">
      <c r="C279" t="s">
        <v>287</v>
      </c>
      <c r="W279" s="19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41"/>
      <c r="AI279" s="42" t="s">
        <v>1616</v>
      </c>
      <c r="AJ279" s="43">
        <v>228</v>
      </c>
    </row>
    <row r="280" spans="3:36" x14ac:dyDescent="0.25">
      <c r="C280" t="s">
        <v>288</v>
      </c>
      <c r="W280" s="19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41"/>
      <c r="AI280" s="42" t="s">
        <v>1617</v>
      </c>
      <c r="AJ280" s="43">
        <v>234</v>
      </c>
    </row>
    <row r="281" spans="3:36" x14ac:dyDescent="0.25">
      <c r="C281" t="s">
        <v>289</v>
      </c>
      <c r="W281" s="19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41"/>
      <c r="AI281" s="42" t="s">
        <v>1618</v>
      </c>
      <c r="AJ281" s="43">
        <v>233</v>
      </c>
    </row>
    <row r="282" spans="3:36" x14ac:dyDescent="0.25">
      <c r="C282" t="s">
        <v>290</v>
      </c>
      <c r="W282" s="19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41"/>
      <c r="AI282" s="42" t="s">
        <v>1619</v>
      </c>
      <c r="AJ282" s="43">
        <v>90</v>
      </c>
    </row>
    <row r="283" spans="3:36" x14ac:dyDescent="0.25">
      <c r="C283" t="s">
        <v>291</v>
      </c>
      <c r="W283" s="19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41"/>
      <c r="AI283" s="42" t="s">
        <v>1620</v>
      </c>
      <c r="AJ283" s="43">
        <v>98</v>
      </c>
    </row>
    <row r="284" spans="3:36" x14ac:dyDescent="0.25">
      <c r="C284" t="s">
        <v>292</v>
      </c>
      <c r="W284" s="19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41"/>
      <c r="AI284" s="42" t="s">
        <v>1621</v>
      </c>
      <c r="AJ284" s="43">
        <v>236</v>
      </c>
    </row>
    <row r="285" spans="3:36" x14ac:dyDescent="0.25">
      <c r="C285" t="s">
        <v>293</v>
      </c>
      <c r="W285" s="19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41"/>
      <c r="AI285" s="42" t="s">
        <v>1622</v>
      </c>
      <c r="AJ285" s="43">
        <v>237</v>
      </c>
    </row>
    <row r="286" spans="3:36" x14ac:dyDescent="0.25">
      <c r="C286" t="s">
        <v>294</v>
      </c>
      <c r="W286" s="19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41"/>
      <c r="AI286" s="42" t="s">
        <v>1623</v>
      </c>
      <c r="AJ286" s="43">
        <v>170</v>
      </c>
    </row>
    <row r="287" spans="3:36" x14ac:dyDescent="0.25">
      <c r="C287" t="s">
        <v>295</v>
      </c>
      <c r="W287" s="19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41"/>
      <c r="AI287" s="42" t="s">
        <v>1624</v>
      </c>
      <c r="AJ287" s="43">
        <v>238</v>
      </c>
    </row>
    <row r="288" spans="3:36" x14ac:dyDescent="0.25">
      <c r="C288" t="s">
        <v>296</v>
      </c>
      <c r="W288" s="19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41"/>
      <c r="AI288" s="42" t="s">
        <v>1625</v>
      </c>
      <c r="AJ288" s="43">
        <v>239</v>
      </c>
    </row>
    <row r="289" spans="3:36" x14ac:dyDescent="0.25">
      <c r="C289" t="s">
        <v>297</v>
      </c>
      <c r="W289" s="19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41"/>
      <c r="AI289" s="42" t="s">
        <v>1626</v>
      </c>
      <c r="AJ289" s="43">
        <v>240</v>
      </c>
    </row>
    <row r="290" spans="3:36" x14ac:dyDescent="0.25">
      <c r="C290" t="s">
        <v>298</v>
      </c>
      <c r="W290" s="19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41"/>
      <c r="AI290" s="42" t="s">
        <v>1627</v>
      </c>
      <c r="AJ290" s="43">
        <v>243</v>
      </c>
    </row>
    <row r="291" spans="3:36" x14ac:dyDescent="0.25">
      <c r="C291" t="s">
        <v>299</v>
      </c>
      <c r="W291" s="19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41"/>
      <c r="AI291" s="42" t="s">
        <v>1628</v>
      </c>
      <c r="AJ291" s="43">
        <v>250</v>
      </c>
    </row>
    <row r="292" spans="3:36" x14ac:dyDescent="0.25">
      <c r="C292" t="s">
        <v>300</v>
      </c>
      <c r="W292" s="19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41"/>
      <c r="AI292" s="42" t="s">
        <v>1629</v>
      </c>
      <c r="AJ292" s="43">
        <v>245</v>
      </c>
    </row>
    <row r="293" spans="3:36" x14ac:dyDescent="0.25">
      <c r="C293" t="s">
        <v>301</v>
      </c>
      <c r="W293" s="19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41"/>
      <c r="AI293" s="42" t="s">
        <v>1630</v>
      </c>
      <c r="AJ293" s="43">
        <v>246</v>
      </c>
    </row>
    <row r="294" spans="3:36" x14ac:dyDescent="0.25">
      <c r="C294" t="s">
        <v>302</v>
      </c>
      <c r="W294" s="19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41"/>
      <c r="AI294" s="42" t="s">
        <v>1631</v>
      </c>
      <c r="AJ294" s="43">
        <v>245</v>
      </c>
    </row>
    <row r="295" spans="3:36" x14ac:dyDescent="0.25">
      <c r="C295" t="s">
        <v>303</v>
      </c>
      <c r="W295" s="19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41"/>
      <c r="AI295" s="42" t="s">
        <v>1632</v>
      </c>
      <c r="AJ295" s="43">
        <v>245</v>
      </c>
    </row>
    <row r="296" spans="3:36" x14ac:dyDescent="0.25">
      <c r="C296" t="s">
        <v>304</v>
      </c>
      <c r="W296" s="19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41"/>
      <c r="AI296" s="42" t="s">
        <v>1632</v>
      </c>
      <c r="AJ296" s="43">
        <v>245</v>
      </c>
    </row>
    <row r="297" spans="3:36" x14ac:dyDescent="0.25">
      <c r="C297" t="s">
        <v>305</v>
      </c>
      <c r="W297" s="19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41"/>
      <c r="AI297" s="42" t="s">
        <v>1632</v>
      </c>
      <c r="AJ297" s="43">
        <v>235</v>
      </c>
    </row>
    <row r="298" spans="3:36" x14ac:dyDescent="0.25">
      <c r="C298" t="s">
        <v>306</v>
      </c>
      <c r="W298" s="19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41"/>
      <c r="AI298" s="42" t="s">
        <v>1633</v>
      </c>
      <c r="AJ298" s="43">
        <v>244</v>
      </c>
    </row>
    <row r="299" spans="3:36" x14ac:dyDescent="0.25">
      <c r="C299" t="s">
        <v>307</v>
      </c>
      <c r="W299" s="19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41"/>
      <c r="AI299" s="42" t="s">
        <v>1634</v>
      </c>
      <c r="AJ299" s="43">
        <v>251</v>
      </c>
    </row>
    <row r="300" spans="3:36" x14ac:dyDescent="0.25">
      <c r="C300" t="s">
        <v>308</v>
      </c>
      <c r="W300" s="19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41"/>
      <c r="AI300" s="42" t="s">
        <v>1635</v>
      </c>
      <c r="AJ300" s="43">
        <v>248</v>
      </c>
    </row>
    <row r="301" spans="3:36" x14ac:dyDescent="0.25">
      <c r="C301" t="s">
        <v>309</v>
      </c>
      <c r="W301" s="19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41"/>
      <c r="AI301" s="42" t="s">
        <v>1636</v>
      </c>
      <c r="AJ301" s="43">
        <v>250</v>
      </c>
    </row>
    <row r="302" spans="3:36" x14ac:dyDescent="0.25">
      <c r="C302" t="s">
        <v>310</v>
      </c>
      <c r="W302" s="19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41"/>
      <c r="AI302" s="42" t="s">
        <v>1637</v>
      </c>
      <c r="AJ302" s="43">
        <v>244</v>
      </c>
    </row>
    <row r="303" spans="3:36" x14ac:dyDescent="0.25">
      <c r="C303" t="s">
        <v>311</v>
      </c>
      <c r="W303" s="19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41"/>
      <c r="AI303" s="42" t="s">
        <v>1638</v>
      </c>
      <c r="AJ303" s="43">
        <v>245</v>
      </c>
    </row>
    <row r="304" spans="3:36" x14ac:dyDescent="0.25">
      <c r="C304" t="s">
        <v>312</v>
      </c>
      <c r="W304" s="19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41"/>
      <c r="AI304" s="42" t="s">
        <v>1639</v>
      </c>
      <c r="AJ304" s="43">
        <v>238</v>
      </c>
    </row>
    <row r="305" spans="3:36" x14ac:dyDescent="0.25">
      <c r="C305" t="s">
        <v>313</v>
      </c>
      <c r="W305" s="19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41"/>
      <c r="AI305" s="42" t="s">
        <v>1640</v>
      </c>
      <c r="AJ305" s="43">
        <v>247</v>
      </c>
    </row>
    <row r="306" spans="3:36" x14ac:dyDescent="0.25">
      <c r="C306" t="s">
        <v>314</v>
      </c>
      <c r="W306" s="19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41"/>
      <c r="AI306" s="42" t="s">
        <v>1641</v>
      </c>
      <c r="AJ306" s="43">
        <v>270</v>
      </c>
    </row>
    <row r="307" spans="3:36" x14ac:dyDescent="0.25">
      <c r="C307" t="s">
        <v>315</v>
      </c>
      <c r="W307" s="19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41"/>
      <c r="AI307" s="42" t="s">
        <v>1642</v>
      </c>
      <c r="AJ307" s="43">
        <v>250</v>
      </c>
    </row>
    <row r="308" spans="3:36" x14ac:dyDescent="0.25">
      <c r="C308" t="s">
        <v>316</v>
      </c>
      <c r="W308" s="19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41"/>
      <c r="AI308" s="42" t="s">
        <v>1643</v>
      </c>
      <c r="AJ308" s="43">
        <v>248</v>
      </c>
    </row>
    <row r="309" spans="3:36" x14ac:dyDescent="0.25">
      <c r="C309" t="s">
        <v>317</v>
      </c>
      <c r="W309" s="19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41"/>
      <c r="AI309" s="42" t="s">
        <v>1644</v>
      </c>
      <c r="AJ309" s="43">
        <v>245</v>
      </c>
    </row>
    <row r="310" spans="3:36" x14ac:dyDescent="0.25">
      <c r="C310" t="s">
        <v>318</v>
      </c>
      <c r="W310" s="19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41"/>
      <c r="AI310" s="42" t="s">
        <v>1645</v>
      </c>
      <c r="AJ310" s="43">
        <v>248</v>
      </c>
    </row>
    <row r="311" spans="3:36" x14ac:dyDescent="0.25">
      <c r="C311" t="s">
        <v>319</v>
      </c>
      <c r="W311" s="19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41"/>
      <c r="AI311" s="42" t="s">
        <v>1646</v>
      </c>
      <c r="AJ311" s="43">
        <v>250</v>
      </c>
    </row>
    <row r="312" spans="3:36" x14ac:dyDescent="0.25">
      <c r="C312" t="s">
        <v>320</v>
      </c>
      <c r="W312" s="19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41"/>
      <c r="AI312" s="42" t="s">
        <v>1647</v>
      </c>
      <c r="AJ312" s="43">
        <v>110</v>
      </c>
    </row>
    <row r="313" spans="3:36" x14ac:dyDescent="0.25">
      <c r="C313" t="s">
        <v>321</v>
      </c>
      <c r="W313" s="19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41"/>
      <c r="AI313" s="42" t="s">
        <v>1648</v>
      </c>
      <c r="AJ313" s="43">
        <v>250</v>
      </c>
    </row>
    <row r="314" spans="3:36" x14ac:dyDescent="0.25">
      <c r="C314" t="s">
        <v>322</v>
      </c>
      <c r="W314" s="19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41"/>
      <c r="AI314" s="42" t="s">
        <v>1649</v>
      </c>
      <c r="AJ314" s="43">
        <v>256</v>
      </c>
    </row>
    <row r="315" spans="3:36" x14ac:dyDescent="0.25">
      <c r="C315" t="s">
        <v>323</v>
      </c>
      <c r="W315" s="19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41"/>
      <c r="AI315" s="42" t="s">
        <v>1650</v>
      </c>
      <c r="AJ315" s="43">
        <v>254</v>
      </c>
    </row>
    <row r="316" spans="3:36" x14ac:dyDescent="0.25">
      <c r="C316" t="s">
        <v>324</v>
      </c>
      <c r="W316" s="19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41"/>
      <c r="AI316" s="42" t="s">
        <v>1651</v>
      </c>
      <c r="AJ316" s="43">
        <v>268</v>
      </c>
    </row>
    <row r="317" spans="3:36" x14ac:dyDescent="0.25">
      <c r="C317" t="s">
        <v>325</v>
      </c>
      <c r="W317" s="19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41"/>
      <c r="AI317" s="42" t="s">
        <v>1651</v>
      </c>
      <c r="AJ317" s="43">
        <v>258</v>
      </c>
    </row>
    <row r="318" spans="3:36" x14ac:dyDescent="0.25">
      <c r="C318" t="s">
        <v>326</v>
      </c>
      <c r="W318" s="19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41"/>
      <c r="AI318" s="42" t="s">
        <v>1651</v>
      </c>
      <c r="AJ318" s="43">
        <v>250</v>
      </c>
    </row>
    <row r="319" spans="3:36" x14ac:dyDescent="0.25">
      <c r="C319" t="s">
        <v>327</v>
      </c>
      <c r="W319" s="19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41"/>
      <c r="AI319" s="42" t="s">
        <v>1652</v>
      </c>
      <c r="AJ319" s="43">
        <v>258</v>
      </c>
    </row>
    <row r="320" spans="3:36" x14ac:dyDescent="0.25">
      <c r="C320" t="s">
        <v>328</v>
      </c>
      <c r="W320" s="19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41"/>
      <c r="AI320" s="42" t="s">
        <v>1653</v>
      </c>
      <c r="AJ320" s="43">
        <v>255</v>
      </c>
    </row>
    <row r="321" spans="3:36" x14ac:dyDescent="0.25">
      <c r="C321" t="s">
        <v>329</v>
      </c>
      <c r="W321" s="19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41"/>
      <c r="AI321" s="42" t="s">
        <v>1654</v>
      </c>
      <c r="AJ321" s="43">
        <v>268</v>
      </c>
    </row>
    <row r="322" spans="3:36" x14ac:dyDescent="0.25">
      <c r="C322" t="s">
        <v>330</v>
      </c>
      <c r="W322" s="19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41"/>
      <c r="AI322" s="42" t="s">
        <v>1655</v>
      </c>
      <c r="AJ322" s="43">
        <v>25</v>
      </c>
    </row>
    <row r="323" spans="3:36" x14ac:dyDescent="0.25">
      <c r="C323" t="s">
        <v>331</v>
      </c>
      <c r="W323" s="19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41"/>
      <c r="AI323" s="42" t="s">
        <v>1656</v>
      </c>
      <c r="AJ323" s="43">
        <v>223</v>
      </c>
    </row>
    <row r="324" spans="3:36" x14ac:dyDescent="0.25">
      <c r="C324" t="s">
        <v>332</v>
      </c>
      <c r="W324" s="19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41"/>
      <c r="AI324" s="42" t="s">
        <v>1657</v>
      </c>
      <c r="AJ324" s="43">
        <v>260</v>
      </c>
    </row>
    <row r="325" spans="3:36" x14ac:dyDescent="0.25">
      <c r="C325" t="s">
        <v>333</v>
      </c>
      <c r="W325" s="19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41"/>
      <c r="AI325" s="42" t="s">
        <v>1658</v>
      </c>
      <c r="AJ325" s="43">
        <v>256</v>
      </c>
    </row>
    <row r="326" spans="3:36" x14ac:dyDescent="0.25">
      <c r="C326" t="s">
        <v>334</v>
      </c>
      <c r="W326" s="19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41"/>
      <c r="AI326" s="42" t="s">
        <v>1659</v>
      </c>
      <c r="AJ326" s="43">
        <v>258</v>
      </c>
    </row>
    <row r="327" spans="3:36" x14ac:dyDescent="0.25">
      <c r="C327" t="s">
        <v>335</v>
      </c>
      <c r="W327" s="19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41"/>
      <c r="AI327" s="42" t="s">
        <v>1660</v>
      </c>
      <c r="AJ327" s="43">
        <v>256</v>
      </c>
    </row>
    <row r="328" spans="3:36" x14ac:dyDescent="0.25">
      <c r="C328" t="s">
        <v>336</v>
      </c>
      <c r="W328" s="19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41"/>
      <c r="AI328" s="42" t="s">
        <v>1660</v>
      </c>
      <c r="AJ328" s="43">
        <v>260</v>
      </c>
    </row>
    <row r="329" spans="3:36" x14ac:dyDescent="0.25">
      <c r="C329" t="s">
        <v>337</v>
      </c>
      <c r="W329" s="19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41"/>
      <c r="AI329" s="42" t="s">
        <v>1661</v>
      </c>
      <c r="AJ329" s="43">
        <v>250</v>
      </c>
    </row>
    <row r="330" spans="3:36" x14ac:dyDescent="0.25">
      <c r="C330" t="s">
        <v>338</v>
      </c>
      <c r="W330" s="19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41"/>
      <c r="AI330" s="42" t="s">
        <v>1662</v>
      </c>
      <c r="AJ330" s="43">
        <v>261</v>
      </c>
    </row>
    <row r="331" spans="3:36" x14ac:dyDescent="0.25">
      <c r="C331" t="s">
        <v>339</v>
      </c>
      <c r="W331" s="19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41"/>
      <c r="AI331" s="42" t="s">
        <v>1663</v>
      </c>
      <c r="AJ331" s="43">
        <v>244</v>
      </c>
    </row>
    <row r="332" spans="3:36" x14ac:dyDescent="0.25">
      <c r="C332" t="s">
        <v>340</v>
      </c>
      <c r="W332" s="19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41"/>
      <c r="AI332" s="42" t="s">
        <v>1664</v>
      </c>
      <c r="AJ332" s="43">
        <v>264</v>
      </c>
    </row>
    <row r="333" spans="3:36" x14ac:dyDescent="0.25">
      <c r="C333" t="s">
        <v>341</v>
      </c>
      <c r="W333" s="19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41"/>
      <c r="AI333" s="42" t="s">
        <v>1665</v>
      </c>
      <c r="AJ333" s="43">
        <v>266</v>
      </c>
    </row>
    <row r="334" spans="3:36" x14ac:dyDescent="0.25">
      <c r="C334" t="s">
        <v>342</v>
      </c>
      <c r="W334" s="19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41"/>
      <c r="AI334" s="42" t="s">
        <v>1666</v>
      </c>
      <c r="AJ334" s="43">
        <v>264</v>
      </c>
    </row>
    <row r="335" spans="3:36" x14ac:dyDescent="0.25">
      <c r="C335" t="s">
        <v>343</v>
      </c>
      <c r="W335" s="19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41"/>
      <c r="AI335" s="42" t="s">
        <v>1667</v>
      </c>
      <c r="AJ335" s="43">
        <v>266</v>
      </c>
    </row>
    <row r="336" spans="3:36" x14ac:dyDescent="0.25">
      <c r="C336" t="s">
        <v>344</v>
      </c>
      <c r="W336" s="19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41"/>
      <c r="AI336" s="42" t="s">
        <v>1668</v>
      </c>
      <c r="AJ336" s="43">
        <v>268</v>
      </c>
    </row>
    <row r="337" spans="3:36" x14ac:dyDescent="0.25">
      <c r="C337" t="s">
        <v>345</v>
      </c>
      <c r="W337" s="19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41"/>
      <c r="AI337" s="42" t="s">
        <v>1669</v>
      </c>
      <c r="AJ337" s="43">
        <v>269</v>
      </c>
    </row>
    <row r="338" spans="3:36" x14ac:dyDescent="0.25">
      <c r="C338" t="s">
        <v>346</v>
      </c>
      <c r="W338" s="19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41"/>
      <c r="AI338" s="42" t="s">
        <v>1670</v>
      </c>
      <c r="AJ338" s="43">
        <v>270</v>
      </c>
    </row>
    <row r="339" spans="3:36" x14ac:dyDescent="0.25">
      <c r="C339" t="s">
        <v>347</v>
      </c>
      <c r="W339" s="19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41"/>
      <c r="AI339" s="42" t="s">
        <v>1671</v>
      </c>
      <c r="AJ339" s="43">
        <v>272</v>
      </c>
    </row>
    <row r="340" spans="3:36" x14ac:dyDescent="0.25">
      <c r="C340" t="s">
        <v>348</v>
      </c>
      <c r="W340" s="19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41"/>
      <c r="AI340" s="42" t="s">
        <v>1672</v>
      </c>
      <c r="AJ340" s="43">
        <v>272</v>
      </c>
    </row>
    <row r="341" spans="3:36" x14ac:dyDescent="0.25">
      <c r="C341" t="s">
        <v>349</v>
      </c>
      <c r="W341" s="19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41"/>
      <c r="AI341" s="42" t="s">
        <v>1673</v>
      </c>
      <c r="AJ341" s="43">
        <v>272</v>
      </c>
    </row>
    <row r="342" spans="3:36" x14ac:dyDescent="0.25">
      <c r="C342" t="s">
        <v>350</v>
      </c>
      <c r="W342" s="19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41"/>
      <c r="AI342" s="42" t="s">
        <v>1674</v>
      </c>
      <c r="AJ342" s="43">
        <v>275</v>
      </c>
    </row>
    <row r="343" spans="3:36" x14ac:dyDescent="0.25">
      <c r="C343" t="s">
        <v>351</v>
      </c>
      <c r="W343" s="19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41"/>
      <c r="AI343" s="42" t="s">
        <v>1675</v>
      </c>
      <c r="AJ343" s="43">
        <v>1</v>
      </c>
    </row>
    <row r="344" spans="3:36" x14ac:dyDescent="0.25">
      <c r="C344" t="s">
        <v>352</v>
      </c>
      <c r="W344" s="19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41"/>
      <c r="AI344" s="42" t="s">
        <v>1675</v>
      </c>
      <c r="AJ344" s="43">
        <v>290</v>
      </c>
    </row>
    <row r="345" spans="3:36" x14ac:dyDescent="0.25">
      <c r="C345" t="s">
        <v>353</v>
      </c>
      <c r="W345" s="19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41"/>
      <c r="AI345" s="42" t="s">
        <v>1676</v>
      </c>
      <c r="AJ345" s="43">
        <v>276</v>
      </c>
    </row>
    <row r="346" spans="3:36" x14ac:dyDescent="0.25">
      <c r="C346" t="s">
        <v>354</v>
      </c>
      <c r="W346" s="19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41"/>
      <c r="AI346" s="42" t="s">
        <v>1677</v>
      </c>
      <c r="AJ346" s="43">
        <v>271</v>
      </c>
    </row>
    <row r="347" spans="3:36" x14ac:dyDescent="0.25">
      <c r="C347" t="s">
        <v>355</v>
      </c>
      <c r="W347" s="19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41"/>
      <c r="AI347" s="42" t="s">
        <v>1678</v>
      </c>
      <c r="AJ347" s="43">
        <v>275</v>
      </c>
    </row>
    <row r="348" spans="3:36" x14ac:dyDescent="0.25">
      <c r="C348" t="s">
        <v>356</v>
      </c>
      <c r="W348" s="19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41"/>
      <c r="AI348" s="42" t="s">
        <v>1679</v>
      </c>
      <c r="AJ348" s="43">
        <v>276</v>
      </c>
    </row>
    <row r="349" spans="3:36" x14ac:dyDescent="0.25">
      <c r="C349" t="s">
        <v>357</v>
      </c>
      <c r="W349" s="19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41"/>
      <c r="AI349" s="42" t="s">
        <v>1680</v>
      </c>
      <c r="AJ349" s="43">
        <v>279</v>
      </c>
    </row>
    <row r="350" spans="3:36" x14ac:dyDescent="0.25">
      <c r="C350" t="s">
        <v>358</v>
      </c>
      <c r="W350" s="19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41"/>
      <c r="AI350" s="42" t="s">
        <v>1681</v>
      </c>
      <c r="AJ350" s="43">
        <v>279</v>
      </c>
    </row>
    <row r="351" spans="3:36" x14ac:dyDescent="0.25">
      <c r="C351" t="s">
        <v>359</v>
      </c>
      <c r="W351" s="19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41"/>
      <c r="AI351" s="42" t="s">
        <v>1682</v>
      </c>
      <c r="AJ351" s="43">
        <v>300</v>
      </c>
    </row>
    <row r="352" spans="3:36" x14ac:dyDescent="0.25">
      <c r="C352" t="s">
        <v>360</v>
      </c>
      <c r="W352" s="19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41"/>
      <c r="AI352" s="42" t="s">
        <v>1683</v>
      </c>
      <c r="AJ352" s="43">
        <v>281</v>
      </c>
    </row>
    <row r="353" spans="3:36" x14ac:dyDescent="0.25">
      <c r="C353" t="s">
        <v>361</v>
      </c>
      <c r="W353" s="19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41"/>
      <c r="AI353" s="42" t="s">
        <v>1684</v>
      </c>
      <c r="AJ353" s="43">
        <v>520</v>
      </c>
    </row>
    <row r="354" spans="3:36" x14ac:dyDescent="0.25">
      <c r="C354" t="s">
        <v>362</v>
      </c>
      <c r="W354" s="19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41"/>
      <c r="AI354" s="42" t="s">
        <v>1685</v>
      </c>
      <c r="AJ354" s="43">
        <v>282</v>
      </c>
    </row>
    <row r="355" spans="3:36" x14ac:dyDescent="0.25">
      <c r="C355" t="s">
        <v>363</v>
      </c>
      <c r="W355" s="19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41"/>
      <c r="AI355" s="42" t="s">
        <v>1686</v>
      </c>
      <c r="AJ355" s="43">
        <v>283</v>
      </c>
    </row>
    <row r="356" spans="3:36" x14ac:dyDescent="0.25">
      <c r="C356" t="s">
        <v>364</v>
      </c>
      <c r="W356" s="19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41"/>
      <c r="AI356" s="42" t="s">
        <v>1687</v>
      </c>
      <c r="AJ356" s="43">
        <v>284</v>
      </c>
    </row>
    <row r="357" spans="3:36" x14ac:dyDescent="0.25">
      <c r="C357" t="s">
        <v>365</v>
      </c>
      <c r="W357" s="19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41"/>
      <c r="AI357" s="42" t="s">
        <v>1688</v>
      </c>
      <c r="AJ357" s="43">
        <v>287</v>
      </c>
    </row>
    <row r="358" spans="3:36" x14ac:dyDescent="0.25">
      <c r="C358" t="s">
        <v>366</v>
      </c>
      <c r="W358" s="19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41"/>
      <c r="AI358" s="42" t="s">
        <v>1689</v>
      </c>
      <c r="AJ358" s="43">
        <v>288</v>
      </c>
    </row>
    <row r="359" spans="3:36" x14ac:dyDescent="0.25">
      <c r="C359" t="s">
        <v>367</v>
      </c>
      <c r="W359" s="19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41"/>
      <c r="AI359" s="42" t="s">
        <v>1690</v>
      </c>
      <c r="AJ359" s="43">
        <v>287</v>
      </c>
    </row>
    <row r="360" spans="3:36" x14ac:dyDescent="0.25">
      <c r="C360" t="s">
        <v>368</v>
      </c>
      <c r="W360" s="19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41"/>
      <c r="AI360" s="42" t="s">
        <v>1691</v>
      </c>
      <c r="AJ360" s="43">
        <v>286</v>
      </c>
    </row>
    <row r="361" spans="3:36" x14ac:dyDescent="0.25">
      <c r="C361" t="s">
        <v>369</v>
      </c>
      <c r="W361" s="19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41"/>
      <c r="AI361" s="42" t="s">
        <v>1692</v>
      </c>
      <c r="AJ361" s="43">
        <v>288</v>
      </c>
    </row>
    <row r="362" spans="3:36" x14ac:dyDescent="0.25">
      <c r="C362" t="s">
        <v>370</v>
      </c>
      <c r="W362" s="19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41"/>
      <c r="AI362" s="42" t="s">
        <v>1693</v>
      </c>
      <c r="AJ362" s="43">
        <v>290</v>
      </c>
    </row>
    <row r="363" spans="3:36" x14ac:dyDescent="0.25">
      <c r="C363" t="s">
        <v>371</v>
      </c>
      <c r="W363" s="19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41"/>
      <c r="AI363" s="42" t="s">
        <v>1694</v>
      </c>
      <c r="AJ363" s="43">
        <v>293</v>
      </c>
    </row>
    <row r="364" spans="3:36" x14ac:dyDescent="0.25">
      <c r="C364" t="s">
        <v>372</v>
      </c>
      <c r="W364" s="19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41"/>
      <c r="AI364" s="42" t="s">
        <v>1695</v>
      </c>
      <c r="AJ364" s="43">
        <v>295</v>
      </c>
    </row>
    <row r="365" spans="3:36" x14ac:dyDescent="0.25">
      <c r="C365" t="s">
        <v>373</v>
      </c>
      <c r="W365" s="19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41"/>
      <c r="AI365" s="42" t="s">
        <v>1696</v>
      </c>
      <c r="AJ365" s="43">
        <v>293</v>
      </c>
    </row>
    <row r="366" spans="3:36" x14ac:dyDescent="0.25">
      <c r="C366" t="s">
        <v>374</v>
      </c>
      <c r="W366" s="19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41"/>
      <c r="AI366" s="42" t="s">
        <v>1697</v>
      </c>
      <c r="AJ366" s="43">
        <v>297</v>
      </c>
    </row>
    <row r="367" spans="3:36" x14ac:dyDescent="0.25">
      <c r="C367" t="s">
        <v>375</v>
      </c>
      <c r="W367" s="19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41"/>
      <c r="AI367" s="42" t="s">
        <v>1698</v>
      </c>
      <c r="AJ367" s="43">
        <v>296</v>
      </c>
    </row>
    <row r="368" spans="3:36" x14ac:dyDescent="0.25">
      <c r="C368" t="s">
        <v>376</v>
      </c>
      <c r="W368" s="19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41"/>
      <c r="AI368" s="42" t="s">
        <v>1699</v>
      </c>
      <c r="AJ368" s="43">
        <v>296</v>
      </c>
    </row>
    <row r="369" spans="3:36" x14ac:dyDescent="0.25">
      <c r="C369" t="s">
        <v>377</v>
      </c>
      <c r="W369" s="19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41"/>
      <c r="AI369" s="42" t="s">
        <v>1700</v>
      </c>
      <c r="AJ369" s="43">
        <v>235</v>
      </c>
    </row>
    <row r="370" spans="3:36" x14ac:dyDescent="0.25">
      <c r="C370" t="s">
        <v>378</v>
      </c>
      <c r="W370" s="19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41"/>
      <c r="AI370" s="42" t="s">
        <v>1701</v>
      </c>
      <c r="AJ370" s="43">
        <v>299</v>
      </c>
    </row>
    <row r="371" spans="3:36" x14ac:dyDescent="0.25">
      <c r="C371" t="s">
        <v>379</v>
      </c>
      <c r="W371" s="19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41"/>
      <c r="AI371" s="42" t="s">
        <v>1702</v>
      </c>
      <c r="AJ371" s="43">
        <v>295</v>
      </c>
    </row>
    <row r="372" spans="3:36" x14ac:dyDescent="0.25">
      <c r="C372" t="s">
        <v>380</v>
      </c>
      <c r="W372" s="19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41"/>
      <c r="AI372" s="42" t="s">
        <v>1703</v>
      </c>
      <c r="AJ372" s="43">
        <v>298</v>
      </c>
    </row>
    <row r="373" spans="3:36" x14ac:dyDescent="0.25">
      <c r="C373" t="s">
        <v>381</v>
      </c>
      <c r="W373" s="19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41"/>
      <c r="AI373" s="42" t="s">
        <v>1704</v>
      </c>
      <c r="AJ373" s="43">
        <v>296</v>
      </c>
    </row>
    <row r="374" spans="3:36" x14ac:dyDescent="0.25">
      <c r="C374" t="s">
        <v>382</v>
      </c>
      <c r="W374" s="19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41"/>
      <c r="AI374" s="42" t="s">
        <v>1705</v>
      </c>
      <c r="AJ374" s="43">
        <v>299</v>
      </c>
    </row>
    <row r="375" spans="3:36" x14ac:dyDescent="0.25">
      <c r="C375" t="s">
        <v>383</v>
      </c>
      <c r="W375" s="19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41"/>
      <c r="AI375" s="42" t="s">
        <v>1706</v>
      </c>
      <c r="AJ375" s="43">
        <v>298</v>
      </c>
    </row>
    <row r="376" spans="3:36" x14ac:dyDescent="0.25">
      <c r="C376" t="s">
        <v>384</v>
      </c>
      <c r="W376" s="19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41"/>
      <c r="AI376" s="42" t="s">
        <v>1707</v>
      </c>
      <c r="AJ376" s="43">
        <v>302</v>
      </c>
    </row>
    <row r="377" spans="3:36" x14ac:dyDescent="0.25">
      <c r="C377" t="s">
        <v>385</v>
      </c>
      <c r="W377" s="19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41"/>
      <c r="AI377" s="42" t="s">
        <v>1708</v>
      </c>
      <c r="AJ377" s="43">
        <v>306</v>
      </c>
    </row>
    <row r="378" spans="3:36" x14ac:dyDescent="0.25">
      <c r="C378" t="s">
        <v>386</v>
      </c>
      <c r="W378" s="19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41"/>
      <c r="AI378" s="42" t="s">
        <v>1709</v>
      </c>
      <c r="AJ378" s="43">
        <v>306</v>
      </c>
    </row>
    <row r="379" spans="3:36" x14ac:dyDescent="0.25">
      <c r="C379" t="s">
        <v>387</v>
      </c>
      <c r="W379" s="19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41"/>
      <c r="AI379" s="42" t="s">
        <v>1710</v>
      </c>
      <c r="AJ379" s="43">
        <v>306</v>
      </c>
    </row>
    <row r="380" spans="3:36" x14ac:dyDescent="0.25">
      <c r="C380" t="s">
        <v>388</v>
      </c>
      <c r="W380" s="19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41"/>
      <c r="AI380" s="42" t="s">
        <v>1711</v>
      </c>
      <c r="AJ380" s="43">
        <v>307</v>
      </c>
    </row>
    <row r="381" spans="3:36" x14ac:dyDescent="0.25">
      <c r="C381" t="s">
        <v>389</v>
      </c>
      <c r="W381" s="19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41"/>
      <c r="AI381" s="42" t="s">
        <v>1712</v>
      </c>
      <c r="AJ381" s="43">
        <v>308</v>
      </c>
    </row>
    <row r="382" spans="3:36" x14ac:dyDescent="0.25">
      <c r="C382" t="s">
        <v>390</v>
      </c>
      <c r="W382" s="19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41"/>
      <c r="AI382" s="42" t="s">
        <v>1713</v>
      </c>
      <c r="AJ382" s="43">
        <v>307</v>
      </c>
    </row>
    <row r="383" spans="3:36" x14ac:dyDescent="0.25">
      <c r="C383" t="s">
        <v>391</v>
      </c>
      <c r="W383" s="19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41"/>
      <c r="AI383" s="42" t="s">
        <v>1714</v>
      </c>
      <c r="AJ383" s="43">
        <v>310</v>
      </c>
    </row>
    <row r="384" spans="3:36" x14ac:dyDescent="0.25">
      <c r="C384" t="s">
        <v>392</v>
      </c>
      <c r="W384" s="19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41"/>
      <c r="AI384" s="42" t="s">
        <v>1715</v>
      </c>
      <c r="AJ384" s="43">
        <v>310</v>
      </c>
    </row>
    <row r="385" spans="3:36" x14ac:dyDescent="0.25">
      <c r="C385" t="s">
        <v>393</v>
      </c>
      <c r="W385" s="19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41"/>
      <c r="AI385" s="42" t="s">
        <v>1716</v>
      </c>
      <c r="AJ385" s="43">
        <v>313</v>
      </c>
    </row>
    <row r="386" spans="3:36" x14ac:dyDescent="0.25">
      <c r="C386" t="s">
        <v>394</v>
      </c>
      <c r="W386" s="19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41"/>
      <c r="AI386" s="42" t="s">
        <v>1717</v>
      </c>
      <c r="AJ386" s="43">
        <v>313</v>
      </c>
    </row>
    <row r="387" spans="3:36" x14ac:dyDescent="0.25">
      <c r="C387" t="s">
        <v>395</v>
      </c>
      <c r="W387" s="19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41"/>
      <c r="AI387" s="42" t="s">
        <v>1717</v>
      </c>
      <c r="AJ387" s="43">
        <v>312</v>
      </c>
    </row>
    <row r="388" spans="3:36" x14ac:dyDescent="0.25">
      <c r="C388" t="s">
        <v>396</v>
      </c>
      <c r="W388" s="19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41"/>
      <c r="AI388" s="42" t="s">
        <v>1717</v>
      </c>
      <c r="AJ388" s="43">
        <v>313</v>
      </c>
    </row>
    <row r="389" spans="3:36" x14ac:dyDescent="0.25">
      <c r="C389" t="s">
        <v>397</v>
      </c>
      <c r="W389" s="19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41"/>
      <c r="AI389" s="42" t="s">
        <v>1718</v>
      </c>
      <c r="AJ389" s="43">
        <v>318</v>
      </c>
    </row>
    <row r="390" spans="3:36" x14ac:dyDescent="0.25">
      <c r="C390" t="s">
        <v>398</v>
      </c>
      <c r="W390" s="19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41"/>
      <c r="AI390" s="42" t="s">
        <v>1719</v>
      </c>
      <c r="AJ390" s="43">
        <v>317</v>
      </c>
    </row>
    <row r="391" spans="3:36" x14ac:dyDescent="0.25">
      <c r="C391" t="s">
        <v>399</v>
      </c>
      <c r="W391" s="19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41"/>
      <c r="AI391" s="42" t="s">
        <v>1720</v>
      </c>
      <c r="AJ391" s="43">
        <v>318</v>
      </c>
    </row>
    <row r="392" spans="3:36" x14ac:dyDescent="0.25">
      <c r="C392" t="s">
        <v>400</v>
      </c>
      <c r="W392" s="19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41"/>
      <c r="AI392" s="42" t="s">
        <v>1721</v>
      </c>
      <c r="AJ392" s="43">
        <v>317</v>
      </c>
    </row>
    <row r="393" spans="3:36" x14ac:dyDescent="0.25">
      <c r="C393" t="s">
        <v>401</v>
      </c>
      <c r="W393" s="19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41"/>
      <c r="AI393" s="42" t="s">
        <v>1722</v>
      </c>
      <c r="AJ393" s="43">
        <v>317</v>
      </c>
    </row>
    <row r="394" spans="3:36" x14ac:dyDescent="0.25">
      <c r="C394" t="s">
        <v>402</v>
      </c>
      <c r="W394" s="19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41"/>
      <c r="AI394" s="42" t="s">
        <v>1723</v>
      </c>
      <c r="AJ394" s="43">
        <v>315</v>
      </c>
    </row>
    <row r="395" spans="3:36" x14ac:dyDescent="0.25">
      <c r="C395" t="s">
        <v>403</v>
      </c>
      <c r="W395" s="19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41"/>
      <c r="AI395" s="42" t="s">
        <v>1723</v>
      </c>
      <c r="AJ395" s="43">
        <v>319</v>
      </c>
    </row>
    <row r="396" spans="3:36" x14ac:dyDescent="0.25">
      <c r="C396" t="s">
        <v>404</v>
      </c>
      <c r="W396" s="19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41"/>
      <c r="AI396" s="42" t="s">
        <v>1723</v>
      </c>
      <c r="AJ396" s="43">
        <v>320</v>
      </c>
    </row>
    <row r="397" spans="3:36" x14ac:dyDescent="0.25">
      <c r="C397" t="s">
        <v>405</v>
      </c>
      <c r="W397" s="19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41"/>
      <c r="AI397" s="42" t="s">
        <v>1724</v>
      </c>
      <c r="AJ397" s="43">
        <v>320</v>
      </c>
    </row>
    <row r="398" spans="3:36" x14ac:dyDescent="0.25">
      <c r="C398" t="s">
        <v>406</v>
      </c>
      <c r="W398" s="19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41"/>
      <c r="AI398" s="42" t="s">
        <v>1725</v>
      </c>
      <c r="AJ398" s="43">
        <v>320</v>
      </c>
    </row>
    <row r="399" spans="3:36" x14ac:dyDescent="0.25">
      <c r="C399" t="s">
        <v>407</v>
      </c>
      <c r="W399" s="19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41"/>
      <c r="AI399" s="42" t="s">
        <v>1726</v>
      </c>
      <c r="AJ399" s="43">
        <v>323</v>
      </c>
    </row>
    <row r="400" spans="3:36" x14ac:dyDescent="0.25">
      <c r="C400" t="s">
        <v>408</v>
      </c>
      <c r="W400" s="19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41"/>
      <c r="AI400" s="42" t="s">
        <v>1727</v>
      </c>
      <c r="AJ400" s="43">
        <v>318</v>
      </c>
    </row>
    <row r="401" spans="3:36" x14ac:dyDescent="0.25">
      <c r="C401" t="s">
        <v>409</v>
      </c>
      <c r="W401" s="19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41"/>
      <c r="AI401" s="42" t="s">
        <v>1727</v>
      </c>
      <c r="AJ401" s="43">
        <v>318</v>
      </c>
    </row>
    <row r="402" spans="3:36" x14ac:dyDescent="0.25">
      <c r="C402" t="s">
        <v>410</v>
      </c>
      <c r="W402" s="19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41"/>
      <c r="AI402" s="42" t="s">
        <v>1728</v>
      </c>
      <c r="AJ402" s="43">
        <v>319</v>
      </c>
    </row>
    <row r="403" spans="3:36" x14ac:dyDescent="0.25">
      <c r="C403" t="s">
        <v>411</v>
      </c>
      <c r="W403" s="19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41"/>
      <c r="AI403" s="42" t="s">
        <v>1729</v>
      </c>
      <c r="AJ403" s="43">
        <v>318</v>
      </c>
    </row>
    <row r="404" spans="3:36" x14ac:dyDescent="0.25">
      <c r="C404" t="s">
        <v>412</v>
      </c>
      <c r="W404" s="19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41"/>
      <c r="AI404" s="42" t="s">
        <v>1730</v>
      </c>
      <c r="AJ404" s="43">
        <v>322</v>
      </c>
    </row>
    <row r="405" spans="3:36" x14ac:dyDescent="0.25">
      <c r="C405" t="s">
        <v>413</v>
      </c>
      <c r="W405" s="19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41"/>
      <c r="AI405" s="42" t="s">
        <v>1731</v>
      </c>
      <c r="AJ405" s="43">
        <v>265</v>
      </c>
    </row>
    <row r="406" spans="3:36" x14ac:dyDescent="0.25">
      <c r="C406" t="s">
        <v>414</v>
      </c>
      <c r="W406" s="19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41"/>
      <c r="AI406" s="42" t="s">
        <v>1732</v>
      </c>
      <c r="AJ406" s="43">
        <v>318</v>
      </c>
    </row>
    <row r="407" spans="3:36" x14ac:dyDescent="0.25">
      <c r="C407" t="s">
        <v>415</v>
      </c>
      <c r="W407" s="19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41"/>
      <c r="AI407" s="42" t="s">
        <v>1733</v>
      </c>
      <c r="AJ407" s="43">
        <v>322</v>
      </c>
    </row>
    <row r="408" spans="3:36" x14ac:dyDescent="0.25">
      <c r="C408" t="s">
        <v>416</v>
      </c>
      <c r="W408" s="19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41"/>
      <c r="AI408" s="42" t="s">
        <v>1734</v>
      </c>
      <c r="AJ408" s="43">
        <v>321</v>
      </c>
    </row>
    <row r="409" spans="3:36" x14ac:dyDescent="0.25">
      <c r="C409" t="s">
        <v>417</v>
      </c>
      <c r="W409" s="19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41"/>
      <c r="AI409" s="42" t="s">
        <v>1735</v>
      </c>
      <c r="AJ409" s="43">
        <v>324</v>
      </c>
    </row>
    <row r="410" spans="3:36" x14ac:dyDescent="0.25">
      <c r="C410" t="s">
        <v>418</v>
      </c>
      <c r="W410" s="19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41"/>
      <c r="AI410" s="42" t="s">
        <v>1736</v>
      </c>
      <c r="AJ410" s="43">
        <v>326</v>
      </c>
    </row>
    <row r="411" spans="3:36" x14ac:dyDescent="0.25">
      <c r="C411" t="s">
        <v>419</v>
      </c>
      <c r="W411" s="19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41"/>
      <c r="AI411" s="42" t="s">
        <v>1737</v>
      </c>
      <c r="AJ411" s="43">
        <v>322</v>
      </c>
    </row>
    <row r="412" spans="3:36" x14ac:dyDescent="0.25">
      <c r="C412" t="s">
        <v>420</v>
      </c>
      <c r="W412" s="19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41"/>
      <c r="AI412" s="42" t="s">
        <v>1738</v>
      </c>
      <c r="AJ412" s="43">
        <v>318</v>
      </c>
    </row>
    <row r="413" spans="3:36" x14ac:dyDescent="0.25">
      <c r="C413" t="s">
        <v>421</v>
      </c>
      <c r="W413" s="19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41"/>
      <c r="AI413" s="42" t="s">
        <v>1739</v>
      </c>
      <c r="AJ413" s="43">
        <v>324</v>
      </c>
    </row>
    <row r="414" spans="3:36" x14ac:dyDescent="0.25">
      <c r="C414" t="s">
        <v>422</v>
      </c>
      <c r="W414" s="19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41"/>
      <c r="AI414" s="42" t="s">
        <v>1740</v>
      </c>
      <c r="AJ414" s="43">
        <v>328</v>
      </c>
    </row>
    <row r="415" spans="3:36" x14ac:dyDescent="0.25">
      <c r="C415" t="s">
        <v>423</v>
      </c>
      <c r="W415" s="19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41"/>
      <c r="AI415" s="42" t="s">
        <v>1741</v>
      </c>
      <c r="AJ415" s="43">
        <v>335</v>
      </c>
    </row>
    <row r="416" spans="3:36" x14ac:dyDescent="0.25">
      <c r="C416" t="s">
        <v>424</v>
      </c>
      <c r="W416" s="19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41"/>
      <c r="AI416" s="42" t="s">
        <v>1742</v>
      </c>
      <c r="AJ416" s="43">
        <v>325</v>
      </c>
    </row>
    <row r="417" spans="3:36" x14ac:dyDescent="0.25">
      <c r="C417" t="s">
        <v>425</v>
      </c>
      <c r="W417" s="19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41"/>
      <c r="AI417" s="42" t="s">
        <v>1743</v>
      </c>
      <c r="AJ417" s="43">
        <v>327</v>
      </c>
    </row>
    <row r="418" spans="3:36" x14ac:dyDescent="0.25">
      <c r="C418" t="s">
        <v>426</v>
      </c>
      <c r="W418" s="19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41"/>
      <c r="AI418" s="42" t="s">
        <v>1744</v>
      </c>
      <c r="AJ418" s="43">
        <v>332</v>
      </c>
    </row>
    <row r="419" spans="3:36" x14ac:dyDescent="0.25">
      <c r="C419" t="s">
        <v>427</v>
      </c>
      <c r="W419" s="19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41"/>
      <c r="AI419" s="42" t="s">
        <v>1745</v>
      </c>
      <c r="AJ419" s="43">
        <v>339</v>
      </c>
    </row>
    <row r="420" spans="3:36" x14ac:dyDescent="0.25">
      <c r="C420" t="s">
        <v>428</v>
      </c>
      <c r="W420" s="19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41"/>
      <c r="AI420" s="42" t="s">
        <v>1746</v>
      </c>
      <c r="AJ420" s="43">
        <v>344</v>
      </c>
    </row>
    <row r="421" spans="3:36" x14ac:dyDescent="0.25">
      <c r="C421" t="s">
        <v>429</v>
      </c>
      <c r="W421" s="19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41"/>
      <c r="AI421" s="42" t="s">
        <v>1747</v>
      </c>
      <c r="AJ421" s="43">
        <v>300</v>
      </c>
    </row>
    <row r="422" spans="3:36" x14ac:dyDescent="0.25">
      <c r="C422" t="s">
        <v>430</v>
      </c>
      <c r="W422" s="19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41"/>
      <c r="AI422" s="42" t="s">
        <v>1748</v>
      </c>
      <c r="AJ422" s="43">
        <v>344</v>
      </c>
    </row>
    <row r="423" spans="3:36" x14ac:dyDescent="0.25">
      <c r="C423" t="s">
        <v>431</v>
      </c>
      <c r="W423" s="19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41"/>
      <c r="AI423" s="42" t="s">
        <v>1749</v>
      </c>
      <c r="AJ423" s="43">
        <v>125</v>
      </c>
    </row>
    <row r="424" spans="3:36" x14ac:dyDescent="0.25">
      <c r="C424" t="s">
        <v>432</v>
      </c>
      <c r="W424" s="19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41"/>
      <c r="AI424" s="42" t="s">
        <v>1750</v>
      </c>
      <c r="AJ424" s="43">
        <v>378</v>
      </c>
    </row>
    <row r="425" spans="3:36" x14ac:dyDescent="0.25">
      <c r="C425" t="s">
        <v>433</v>
      </c>
      <c r="W425" s="19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41"/>
      <c r="AI425" s="42" t="s">
        <v>1751</v>
      </c>
      <c r="AJ425" s="43">
        <v>347</v>
      </c>
    </row>
    <row r="426" spans="3:36" x14ac:dyDescent="0.25">
      <c r="C426" t="s">
        <v>434</v>
      </c>
      <c r="W426" s="19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41"/>
      <c r="AI426" s="42" t="s">
        <v>1752</v>
      </c>
      <c r="AJ426" s="43">
        <v>347</v>
      </c>
    </row>
    <row r="427" spans="3:36" x14ac:dyDescent="0.25">
      <c r="C427" t="s">
        <v>435</v>
      </c>
      <c r="W427" s="19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41"/>
      <c r="AI427" s="42" t="s">
        <v>1753</v>
      </c>
      <c r="AJ427" s="43">
        <v>347</v>
      </c>
    </row>
    <row r="428" spans="3:36" x14ac:dyDescent="0.25">
      <c r="C428" t="s">
        <v>436</v>
      </c>
      <c r="W428" s="19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41"/>
      <c r="AI428" s="42" t="s">
        <v>1754</v>
      </c>
      <c r="AJ428" s="43">
        <v>353</v>
      </c>
    </row>
    <row r="429" spans="3:36" x14ac:dyDescent="0.25">
      <c r="C429" t="s">
        <v>437</v>
      </c>
      <c r="W429" s="19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41"/>
      <c r="AI429" s="42" t="s">
        <v>1755</v>
      </c>
      <c r="AJ429" s="43">
        <v>349</v>
      </c>
    </row>
    <row r="430" spans="3:36" x14ac:dyDescent="0.25">
      <c r="C430" t="s">
        <v>438</v>
      </c>
      <c r="W430" s="19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41"/>
      <c r="AI430" s="42" t="s">
        <v>1756</v>
      </c>
      <c r="AJ430" s="43">
        <v>349</v>
      </c>
    </row>
    <row r="431" spans="3:36" x14ac:dyDescent="0.25">
      <c r="C431" t="s">
        <v>439</v>
      </c>
      <c r="W431" s="19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41"/>
      <c r="AI431" s="42" t="s">
        <v>1757</v>
      </c>
      <c r="AJ431" s="43">
        <v>1</v>
      </c>
    </row>
    <row r="432" spans="3:36" x14ac:dyDescent="0.25">
      <c r="C432" t="s">
        <v>440</v>
      </c>
      <c r="W432" s="19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41"/>
      <c r="AI432" s="42" t="s">
        <v>1758</v>
      </c>
      <c r="AJ432" s="43">
        <v>352</v>
      </c>
    </row>
    <row r="433" spans="3:36" x14ac:dyDescent="0.25">
      <c r="C433" t="s">
        <v>441</v>
      </c>
      <c r="W433" s="19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41"/>
      <c r="AI433" s="42" t="s">
        <v>1759</v>
      </c>
      <c r="AJ433" s="43">
        <v>352</v>
      </c>
    </row>
    <row r="434" spans="3:36" x14ac:dyDescent="0.25">
      <c r="C434" t="s">
        <v>442</v>
      </c>
      <c r="W434" s="19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41"/>
      <c r="AI434" s="42" t="s">
        <v>1760</v>
      </c>
      <c r="AJ434" s="43">
        <v>354</v>
      </c>
    </row>
    <row r="435" spans="3:36" x14ac:dyDescent="0.25">
      <c r="C435" t="s">
        <v>443</v>
      </c>
      <c r="W435" s="19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41"/>
      <c r="AI435" s="42" t="s">
        <v>1761</v>
      </c>
      <c r="AJ435" s="43">
        <v>1</v>
      </c>
    </row>
    <row r="436" spans="3:36" x14ac:dyDescent="0.25">
      <c r="C436" t="s">
        <v>444</v>
      </c>
      <c r="W436" s="19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41"/>
      <c r="AI436" s="42" t="s">
        <v>1762</v>
      </c>
      <c r="AJ436" s="43">
        <v>355</v>
      </c>
    </row>
    <row r="437" spans="3:36" x14ac:dyDescent="0.25">
      <c r="C437" t="s">
        <v>445</v>
      </c>
      <c r="W437" s="19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41"/>
      <c r="AI437" s="42" t="s">
        <v>1763</v>
      </c>
      <c r="AJ437" s="43">
        <v>356</v>
      </c>
    </row>
    <row r="438" spans="3:36" x14ac:dyDescent="0.25">
      <c r="C438" t="s">
        <v>446</v>
      </c>
      <c r="W438" s="19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41"/>
      <c r="AI438" s="42" t="s">
        <v>1764</v>
      </c>
      <c r="AJ438" s="43">
        <v>357</v>
      </c>
    </row>
    <row r="439" spans="3:36" x14ac:dyDescent="0.25">
      <c r="C439" t="s">
        <v>447</v>
      </c>
      <c r="W439" s="19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41"/>
      <c r="AI439" s="42" t="s">
        <v>1765</v>
      </c>
      <c r="AJ439" s="43">
        <v>359</v>
      </c>
    </row>
    <row r="440" spans="3:36" x14ac:dyDescent="0.25">
      <c r="C440" t="s">
        <v>448</v>
      </c>
      <c r="W440" s="19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41"/>
      <c r="AI440" s="42" t="s">
        <v>1766</v>
      </c>
      <c r="AJ440" s="43">
        <v>360</v>
      </c>
    </row>
    <row r="441" spans="3:36" x14ac:dyDescent="0.25">
      <c r="C441" t="s">
        <v>449</v>
      </c>
      <c r="W441" s="19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41"/>
      <c r="AI441" s="42" t="s">
        <v>1767</v>
      </c>
      <c r="AJ441" s="43">
        <v>361</v>
      </c>
    </row>
    <row r="442" spans="3:36" x14ac:dyDescent="0.25">
      <c r="C442" t="s">
        <v>450</v>
      </c>
      <c r="W442" s="19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41"/>
      <c r="AI442" s="42" t="s">
        <v>1768</v>
      </c>
      <c r="AJ442" s="43">
        <v>361</v>
      </c>
    </row>
    <row r="443" spans="3:36" x14ac:dyDescent="0.25">
      <c r="C443" t="s">
        <v>451</v>
      </c>
      <c r="W443" s="19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41"/>
      <c r="AI443" s="42" t="s">
        <v>1769</v>
      </c>
      <c r="AJ443" s="43">
        <v>362</v>
      </c>
    </row>
    <row r="444" spans="3:36" x14ac:dyDescent="0.25">
      <c r="C444" t="s">
        <v>452</v>
      </c>
      <c r="W444" s="19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41"/>
      <c r="AI444" s="42" t="s">
        <v>1770</v>
      </c>
      <c r="AJ444" s="43">
        <v>364</v>
      </c>
    </row>
    <row r="445" spans="3:36" x14ac:dyDescent="0.25">
      <c r="C445" t="s">
        <v>453</v>
      </c>
      <c r="W445" s="19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41"/>
      <c r="AI445" s="42" t="s">
        <v>1771</v>
      </c>
      <c r="AJ445" s="43">
        <v>364</v>
      </c>
    </row>
    <row r="446" spans="3:36" x14ac:dyDescent="0.25">
      <c r="C446" t="s">
        <v>454</v>
      </c>
      <c r="W446" s="19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41"/>
      <c r="AI446" s="42" t="s">
        <v>1772</v>
      </c>
      <c r="AJ446" s="43">
        <v>364</v>
      </c>
    </row>
    <row r="447" spans="3:36" x14ac:dyDescent="0.25">
      <c r="C447" t="s">
        <v>455</v>
      </c>
      <c r="W447" s="19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41"/>
      <c r="AI447" s="42" t="s">
        <v>1773</v>
      </c>
      <c r="AJ447" s="43">
        <v>367</v>
      </c>
    </row>
    <row r="448" spans="3:36" x14ac:dyDescent="0.25">
      <c r="C448" t="s">
        <v>456</v>
      </c>
      <c r="W448" s="19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41"/>
      <c r="AI448" s="42" t="s">
        <v>1774</v>
      </c>
      <c r="AJ448" s="43">
        <v>368</v>
      </c>
    </row>
    <row r="449" spans="3:36" x14ac:dyDescent="0.25">
      <c r="C449" t="s">
        <v>457</v>
      </c>
      <c r="W449" s="19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41"/>
      <c r="AI449" s="42" t="s">
        <v>1774</v>
      </c>
      <c r="AJ449" s="43">
        <v>368</v>
      </c>
    </row>
    <row r="450" spans="3:36" x14ac:dyDescent="0.25">
      <c r="C450" t="s">
        <v>458</v>
      </c>
      <c r="W450" s="19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41"/>
      <c r="AI450" s="42" t="s">
        <v>1775</v>
      </c>
      <c r="AJ450" s="43">
        <v>368</v>
      </c>
    </row>
    <row r="451" spans="3:36" x14ac:dyDescent="0.25">
      <c r="C451" t="s">
        <v>459</v>
      </c>
      <c r="W451" s="19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41"/>
      <c r="AI451" s="42" t="s">
        <v>1776</v>
      </c>
      <c r="AJ451" s="43">
        <v>368</v>
      </c>
    </row>
    <row r="452" spans="3:36" x14ac:dyDescent="0.25">
      <c r="C452" t="s">
        <v>460</v>
      </c>
      <c r="W452" s="19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41"/>
      <c r="AI452" s="42" t="s">
        <v>1777</v>
      </c>
      <c r="AJ452" s="43">
        <v>370</v>
      </c>
    </row>
    <row r="453" spans="3:36" x14ac:dyDescent="0.25">
      <c r="C453" t="s">
        <v>461</v>
      </c>
      <c r="W453" s="19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41"/>
      <c r="AI453" s="42" t="s">
        <v>1778</v>
      </c>
      <c r="AJ453" s="43">
        <v>372</v>
      </c>
    </row>
    <row r="454" spans="3:36" x14ac:dyDescent="0.25">
      <c r="C454" t="s">
        <v>462</v>
      </c>
      <c r="W454" s="19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41"/>
      <c r="AI454" s="42" t="s">
        <v>1779</v>
      </c>
      <c r="AJ454" s="43">
        <v>372</v>
      </c>
    </row>
    <row r="455" spans="3:36" x14ac:dyDescent="0.25">
      <c r="C455" t="s">
        <v>463</v>
      </c>
      <c r="W455" s="19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41"/>
      <c r="AI455" s="42" t="s">
        <v>1780</v>
      </c>
      <c r="AJ455" s="43">
        <v>372</v>
      </c>
    </row>
    <row r="456" spans="3:36" x14ac:dyDescent="0.25">
      <c r="C456" t="s">
        <v>464</v>
      </c>
      <c r="W456" s="19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41"/>
      <c r="AI456" s="42" t="s">
        <v>1781</v>
      </c>
      <c r="AJ456" s="43">
        <v>350</v>
      </c>
    </row>
    <row r="457" spans="3:36" x14ac:dyDescent="0.25">
      <c r="C457" t="s">
        <v>465</v>
      </c>
      <c r="W457" s="19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41"/>
      <c r="AI457" s="42" t="s">
        <v>1782</v>
      </c>
      <c r="AJ457" s="43">
        <v>378</v>
      </c>
    </row>
    <row r="458" spans="3:36" x14ac:dyDescent="0.25">
      <c r="C458" t="s">
        <v>466</v>
      </c>
      <c r="W458" s="19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41"/>
      <c r="AI458" s="42" t="s">
        <v>1783</v>
      </c>
      <c r="AJ458" s="43">
        <v>377</v>
      </c>
    </row>
    <row r="459" spans="3:36" x14ac:dyDescent="0.25">
      <c r="C459" t="s">
        <v>467</v>
      </c>
      <c r="W459" s="19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41"/>
      <c r="AI459" s="42" t="s">
        <v>1784</v>
      </c>
      <c r="AJ459" s="43">
        <v>377</v>
      </c>
    </row>
    <row r="460" spans="3:36" x14ac:dyDescent="0.25">
      <c r="C460" t="s">
        <v>468</v>
      </c>
      <c r="W460" s="19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41"/>
      <c r="AI460" s="42" t="s">
        <v>1785</v>
      </c>
      <c r="AJ460" s="43">
        <v>380</v>
      </c>
    </row>
    <row r="461" spans="3:36" x14ac:dyDescent="0.25">
      <c r="C461" t="s">
        <v>469</v>
      </c>
      <c r="W461" s="19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41"/>
      <c r="AI461" s="42" t="s">
        <v>1786</v>
      </c>
      <c r="AJ461" s="43">
        <v>376</v>
      </c>
    </row>
    <row r="462" spans="3:36" x14ac:dyDescent="0.25">
      <c r="C462" t="s">
        <v>470</v>
      </c>
      <c r="W462" s="19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41"/>
      <c r="AI462" s="42" t="s">
        <v>1787</v>
      </c>
      <c r="AJ462" s="43">
        <v>383</v>
      </c>
    </row>
    <row r="463" spans="3:36" x14ac:dyDescent="0.25">
      <c r="C463" t="s">
        <v>471</v>
      </c>
      <c r="W463" s="19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41"/>
      <c r="AI463" s="42" t="s">
        <v>1788</v>
      </c>
      <c r="AJ463" s="43">
        <v>378</v>
      </c>
    </row>
    <row r="464" spans="3:36" x14ac:dyDescent="0.25">
      <c r="C464" t="s">
        <v>472</v>
      </c>
      <c r="W464" s="19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41"/>
      <c r="AI464" s="42" t="s">
        <v>1789</v>
      </c>
      <c r="AJ464" s="43">
        <v>377</v>
      </c>
    </row>
    <row r="465" spans="3:36" x14ac:dyDescent="0.25">
      <c r="C465" t="s">
        <v>473</v>
      </c>
      <c r="W465" s="19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41"/>
      <c r="AI465" s="42" t="s">
        <v>1790</v>
      </c>
      <c r="AJ465" s="43">
        <v>380</v>
      </c>
    </row>
    <row r="466" spans="3:36" x14ac:dyDescent="0.25">
      <c r="C466" t="s">
        <v>474</v>
      </c>
      <c r="W466" s="19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41"/>
      <c r="AI466" s="42" t="s">
        <v>1791</v>
      </c>
      <c r="AJ466" s="43">
        <v>385</v>
      </c>
    </row>
    <row r="467" spans="3:36" x14ac:dyDescent="0.25">
      <c r="C467" t="s">
        <v>475</v>
      </c>
      <c r="W467" s="19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41"/>
      <c r="AI467" s="42" t="s">
        <v>1792</v>
      </c>
      <c r="AJ467" s="43">
        <v>380</v>
      </c>
    </row>
    <row r="468" spans="3:36" x14ac:dyDescent="0.25">
      <c r="C468" t="s">
        <v>476</v>
      </c>
      <c r="W468" s="19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41"/>
      <c r="AI468" s="42" t="s">
        <v>1793</v>
      </c>
      <c r="AJ468" s="43">
        <v>381</v>
      </c>
    </row>
    <row r="469" spans="3:36" x14ac:dyDescent="0.25">
      <c r="C469" t="s">
        <v>477</v>
      </c>
      <c r="W469" s="19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41"/>
      <c r="AI469" s="42" t="s">
        <v>1794</v>
      </c>
      <c r="AJ469" s="43">
        <v>383</v>
      </c>
    </row>
    <row r="470" spans="3:36" x14ac:dyDescent="0.25">
      <c r="C470" t="s">
        <v>478</v>
      </c>
      <c r="W470" s="19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41"/>
      <c r="AI470" s="42" t="s">
        <v>1795</v>
      </c>
      <c r="AJ470" s="43">
        <v>400</v>
      </c>
    </row>
    <row r="471" spans="3:36" x14ac:dyDescent="0.25">
      <c r="C471" t="s">
        <v>479</v>
      </c>
      <c r="W471" s="19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41"/>
      <c r="AI471" s="42" t="s">
        <v>1796</v>
      </c>
      <c r="AJ471" s="43">
        <v>420</v>
      </c>
    </row>
    <row r="472" spans="3:36" x14ac:dyDescent="0.25">
      <c r="C472" t="s">
        <v>480</v>
      </c>
      <c r="W472" s="19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41"/>
      <c r="AI472" s="42" t="s">
        <v>1797</v>
      </c>
      <c r="AJ472" s="43">
        <v>385</v>
      </c>
    </row>
    <row r="473" spans="3:36" x14ac:dyDescent="0.25">
      <c r="C473" t="s">
        <v>481</v>
      </c>
      <c r="W473" s="19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41"/>
      <c r="AI473" s="42" t="s">
        <v>1798</v>
      </c>
      <c r="AJ473" s="43">
        <v>350</v>
      </c>
    </row>
    <row r="474" spans="3:36" x14ac:dyDescent="0.25">
      <c r="C474" t="s">
        <v>482</v>
      </c>
      <c r="W474" s="19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41"/>
      <c r="AI474" s="42" t="s">
        <v>1799</v>
      </c>
      <c r="AJ474" s="43">
        <v>388</v>
      </c>
    </row>
    <row r="475" spans="3:36" x14ac:dyDescent="0.25">
      <c r="C475" t="s">
        <v>483</v>
      </c>
      <c r="W475" s="19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41"/>
      <c r="AI475" s="42" t="s">
        <v>1800</v>
      </c>
      <c r="AJ475" s="43">
        <v>386</v>
      </c>
    </row>
    <row r="476" spans="3:36" x14ac:dyDescent="0.25">
      <c r="C476" t="s">
        <v>484</v>
      </c>
      <c r="W476" s="19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41"/>
      <c r="AI476" s="42" t="s">
        <v>1801</v>
      </c>
      <c r="AJ476" s="43">
        <v>410</v>
      </c>
    </row>
    <row r="477" spans="3:36" x14ac:dyDescent="0.25">
      <c r="C477" t="s">
        <v>485</v>
      </c>
      <c r="W477" s="19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41"/>
      <c r="AI477" s="42" t="s">
        <v>1802</v>
      </c>
      <c r="AJ477" s="43">
        <v>394</v>
      </c>
    </row>
    <row r="478" spans="3:36" x14ac:dyDescent="0.25">
      <c r="C478" t="s">
        <v>486</v>
      </c>
      <c r="W478" s="19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41"/>
      <c r="AI478" s="42" t="s">
        <v>1803</v>
      </c>
      <c r="AJ478" s="43">
        <v>397</v>
      </c>
    </row>
    <row r="479" spans="3:36" x14ac:dyDescent="0.25">
      <c r="C479" t="s">
        <v>487</v>
      </c>
      <c r="W479" s="19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41"/>
      <c r="AI479" s="42" t="s">
        <v>1804</v>
      </c>
      <c r="AJ479" s="43">
        <v>621</v>
      </c>
    </row>
    <row r="480" spans="3:36" x14ac:dyDescent="0.25">
      <c r="C480" t="s">
        <v>488</v>
      </c>
      <c r="W480" s="19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41"/>
      <c r="AI480" s="42" t="s">
        <v>1805</v>
      </c>
      <c r="AJ480" s="43">
        <v>398</v>
      </c>
    </row>
    <row r="481" spans="3:36" x14ac:dyDescent="0.25">
      <c r="C481" t="s">
        <v>489</v>
      </c>
      <c r="W481" s="19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41"/>
      <c r="AI481" s="42" t="s">
        <v>1806</v>
      </c>
      <c r="AJ481" s="43">
        <v>390</v>
      </c>
    </row>
    <row r="482" spans="3:36" x14ac:dyDescent="0.25">
      <c r="C482" t="s">
        <v>490</v>
      </c>
      <c r="W482" s="19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41"/>
      <c r="AI482" s="42" t="s">
        <v>1807</v>
      </c>
      <c r="AJ482" s="43">
        <v>396</v>
      </c>
    </row>
    <row r="483" spans="3:36" x14ac:dyDescent="0.25">
      <c r="C483" t="s">
        <v>491</v>
      </c>
      <c r="W483" s="19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41"/>
      <c r="AI483" s="42" t="s">
        <v>1808</v>
      </c>
      <c r="AJ483" s="43">
        <v>398</v>
      </c>
    </row>
    <row r="484" spans="3:36" x14ac:dyDescent="0.25">
      <c r="C484" t="s">
        <v>492</v>
      </c>
      <c r="W484" s="19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41"/>
      <c r="AI484" s="42" t="s">
        <v>1809</v>
      </c>
      <c r="AJ484" s="43">
        <v>524</v>
      </c>
    </row>
    <row r="485" spans="3:36" x14ac:dyDescent="0.25">
      <c r="C485" t="s">
        <v>493</v>
      </c>
      <c r="W485" s="19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41"/>
      <c r="AI485" s="42" t="s">
        <v>1810</v>
      </c>
      <c r="AJ485" s="43">
        <v>136</v>
      </c>
    </row>
    <row r="486" spans="3:36" x14ac:dyDescent="0.25">
      <c r="C486" t="s">
        <v>494</v>
      </c>
      <c r="W486" s="19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41"/>
      <c r="AI486" s="42" t="s">
        <v>1811</v>
      </c>
      <c r="AJ486" s="43">
        <v>392</v>
      </c>
    </row>
    <row r="487" spans="3:36" x14ac:dyDescent="0.25">
      <c r="C487" t="s">
        <v>495</v>
      </c>
      <c r="W487" s="19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41"/>
      <c r="AI487" s="42" t="s">
        <v>1812</v>
      </c>
      <c r="AJ487" s="43">
        <v>401</v>
      </c>
    </row>
    <row r="488" spans="3:36" x14ac:dyDescent="0.25">
      <c r="C488" t="s">
        <v>496</v>
      </c>
      <c r="W488" s="19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41"/>
      <c r="AI488" s="42" t="s">
        <v>1813</v>
      </c>
      <c r="AJ488" s="43">
        <v>390</v>
      </c>
    </row>
    <row r="489" spans="3:36" x14ac:dyDescent="0.25">
      <c r="C489" t="s">
        <v>497</v>
      </c>
      <c r="W489" s="19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41"/>
      <c r="AI489" s="42" t="s">
        <v>1814</v>
      </c>
      <c r="AJ489" s="43">
        <v>400</v>
      </c>
    </row>
    <row r="490" spans="3:36" x14ac:dyDescent="0.25">
      <c r="C490" t="s">
        <v>498</v>
      </c>
      <c r="W490" s="19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41"/>
      <c r="AI490" s="42" t="s">
        <v>1814</v>
      </c>
      <c r="AJ490" s="43">
        <v>399</v>
      </c>
    </row>
    <row r="491" spans="3:36" x14ac:dyDescent="0.25">
      <c r="C491" t="s">
        <v>499</v>
      </c>
      <c r="W491" s="19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41"/>
      <c r="AI491" s="42" t="s">
        <v>1814</v>
      </c>
      <c r="AJ491" s="43">
        <v>400</v>
      </c>
    </row>
    <row r="492" spans="3:36" x14ac:dyDescent="0.25">
      <c r="C492" t="s">
        <v>500</v>
      </c>
      <c r="W492" s="19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41"/>
      <c r="AI492" s="42" t="s">
        <v>1814</v>
      </c>
      <c r="AJ492" s="43">
        <v>400</v>
      </c>
    </row>
    <row r="493" spans="3:36" x14ac:dyDescent="0.25">
      <c r="C493" t="s">
        <v>501</v>
      </c>
      <c r="W493" s="19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41"/>
      <c r="AI493" s="42" t="s">
        <v>1815</v>
      </c>
      <c r="AJ493" s="43">
        <v>370</v>
      </c>
    </row>
    <row r="494" spans="3:36" x14ac:dyDescent="0.25">
      <c r="C494" t="s">
        <v>502</v>
      </c>
      <c r="W494" s="19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41"/>
      <c r="AI494" s="42" t="s">
        <v>1816</v>
      </c>
      <c r="AJ494" s="43">
        <v>403</v>
      </c>
    </row>
    <row r="495" spans="3:36" x14ac:dyDescent="0.25">
      <c r="C495" t="s">
        <v>503</v>
      </c>
      <c r="W495" s="19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41"/>
      <c r="AI495" s="42" t="s">
        <v>1817</v>
      </c>
      <c r="AJ495" s="43">
        <v>397</v>
      </c>
    </row>
    <row r="496" spans="3:36" x14ac:dyDescent="0.25">
      <c r="C496" t="s">
        <v>504</v>
      </c>
      <c r="W496" s="19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41"/>
      <c r="AI496" s="42" t="s">
        <v>1817</v>
      </c>
      <c r="AJ496" s="43">
        <v>402</v>
      </c>
    </row>
    <row r="497" spans="3:36" x14ac:dyDescent="0.25">
      <c r="C497" t="s">
        <v>505</v>
      </c>
      <c r="W497" s="19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41"/>
      <c r="AI497" s="42" t="s">
        <v>1818</v>
      </c>
      <c r="AJ497" s="43">
        <v>401</v>
      </c>
    </row>
    <row r="498" spans="3:36" x14ac:dyDescent="0.25">
      <c r="C498" t="s">
        <v>506</v>
      </c>
      <c r="W498" s="19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41"/>
      <c r="AI498" s="42" t="s">
        <v>1818</v>
      </c>
      <c r="AJ498" s="43">
        <v>403</v>
      </c>
    </row>
    <row r="499" spans="3:36" x14ac:dyDescent="0.25">
      <c r="C499" t="s">
        <v>507</v>
      </c>
      <c r="W499" s="19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41"/>
      <c r="AI499" s="42" t="s">
        <v>1819</v>
      </c>
      <c r="AJ499" s="43">
        <v>400</v>
      </c>
    </row>
    <row r="500" spans="3:36" x14ac:dyDescent="0.25">
      <c r="C500" t="s">
        <v>508</v>
      </c>
      <c r="W500" s="19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41"/>
      <c r="AI500" s="42" t="s">
        <v>1820</v>
      </c>
      <c r="AJ500" s="43">
        <v>377</v>
      </c>
    </row>
    <row r="501" spans="3:36" x14ac:dyDescent="0.25">
      <c r="C501" t="s">
        <v>509</v>
      </c>
      <c r="W501" s="19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41"/>
      <c r="AI501" s="42" t="s">
        <v>1821</v>
      </c>
      <c r="AJ501" s="43">
        <v>377</v>
      </c>
    </row>
    <row r="502" spans="3:36" x14ac:dyDescent="0.25">
      <c r="C502" t="s">
        <v>510</v>
      </c>
      <c r="W502" s="19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41"/>
      <c r="AI502" s="42" t="s">
        <v>1822</v>
      </c>
      <c r="AJ502" s="43">
        <v>385</v>
      </c>
    </row>
    <row r="503" spans="3:36" x14ac:dyDescent="0.25">
      <c r="C503" t="s">
        <v>511</v>
      </c>
      <c r="W503" s="19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41"/>
      <c r="AI503" s="42" t="s">
        <v>1823</v>
      </c>
      <c r="AJ503" s="43">
        <v>406</v>
      </c>
    </row>
    <row r="504" spans="3:36" x14ac:dyDescent="0.25">
      <c r="C504" t="s">
        <v>512</v>
      </c>
      <c r="W504" s="19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41"/>
      <c r="AI504" s="42" t="s">
        <v>1824</v>
      </c>
      <c r="AJ504" s="43">
        <v>405</v>
      </c>
    </row>
    <row r="505" spans="3:36" x14ac:dyDescent="0.25">
      <c r="C505" t="s">
        <v>513</v>
      </c>
      <c r="W505" s="19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41"/>
      <c r="AI505" s="42" t="s">
        <v>1825</v>
      </c>
      <c r="AJ505" s="43">
        <v>400</v>
      </c>
    </row>
    <row r="506" spans="3:36" x14ac:dyDescent="0.25">
      <c r="C506" t="s">
        <v>514</v>
      </c>
      <c r="W506" s="19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41"/>
      <c r="AI506" s="42" t="s">
        <v>1826</v>
      </c>
      <c r="AJ506" s="43">
        <v>407</v>
      </c>
    </row>
    <row r="507" spans="3:36" x14ac:dyDescent="0.25">
      <c r="C507" t="s">
        <v>515</v>
      </c>
      <c r="W507" s="19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41"/>
      <c r="AI507" s="42" t="s">
        <v>1827</v>
      </c>
      <c r="AJ507" s="43">
        <v>408</v>
      </c>
    </row>
    <row r="508" spans="3:36" x14ac:dyDescent="0.25">
      <c r="C508" t="s">
        <v>516</v>
      </c>
      <c r="W508" s="19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41"/>
      <c r="AI508" s="42" t="s">
        <v>1828</v>
      </c>
      <c r="AJ508" s="43">
        <v>1</v>
      </c>
    </row>
    <row r="509" spans="3:36" x14ac:dyDescent="0.25">
      <c r="C509" t="s">
        <v>517</v>
      </c>
      <c r="W509" s="19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41"/>
      <c r="AI509" s="42" t="s">
        <v>1829</v>
      </c>
      <c r="AJ509" s="43">
        <v>411</v>
      </c>
    </row>
    <row r="510" spans="3:36" x14ac:dyDescent="0.25">
      <c r="C510" t="s">
        <v>518</v>
      </c>
      <c r="W510" s="19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41"/>
      <c r="AI510" s="42" t="s">
        <v>1830</v>
      </c>
      <c r="AJ510" s="43">
        <v>411</v>
      </c>
    </row>
    <row r="511" spans="3:36" x14ac:dyDescent="0.25">
      <c r="C511" t="s">
        <v>519</v>
      </c>
      <c r="W511" s="19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41"/>
      <c r="AI511" s="42" t="s">
        <v>1831</v>
      </c>
      <c r="AJ511" s="43">
        <v>411</v>
      </c>
    </row>
    <row r="512" spans="3:36" x14ac:dyDescent="0.25">
      <c r="C512" t="s">
        <v>520</v>
      </c>
      <c r="W512" s="19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41"/>
      <c r="AI512" s="42" t="s">
        <v>1832</v>
      </c>
      <c r="AJ512" s="43">
        <v>413</v>
      </c>
    </row>
    <row r="513" spans="3:36" x14ac:dyDescent="0.25">
      <c r="C513" t="s">
        <v>521</v>
      </c>
      <c r="W513" s="19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41"/>
      <c r="AI513" s="42" t="s">
        <v>1833</v>
      </c>
      <c r="AJ513" s="43">
        <v>418</v>
      </c>
    </row>
    <row r="514" spans="3:36" x14ac:dyDescent="0.25">
      <c r="C514" t="s">
        <v>522</v>
      </c>
      <c r="W514" s="19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41"/>
      <c r="AI514" s="42" t="s">
        <v>1834</v>
      </c>
      <c r="AJ514" s="43">
        <v>417</v>
      </c>
    </row>
    <row r="515" spans="3:36" x14ac:dyDescent="0.25">
      <c r="C515" t="s">
        <v>523</v>
      </c>
      <c r="W515" s="19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41"/>
      <c r="AI515" s="42" t="s">
        <v>1835</v>
      </c>
      <c r="AJ515" s="43">
        <v>418</v>
      </c>
    </row>
    <row r="516" spans="3:36" x14ac:dyDescent="0.25">
      <c r="C516" t="s">
        <v>524</v>
      </c>
      <c r="W516" s="19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41"/>
      <c r="AI516" s="42" t="s">
        <v>1836</v>
      </c>
      <c r="AJ516" s="43">
        <v>419</v>
      </c>
    </row>
    <row r="517" spans="3:36" x14ac:dyDescent="0.25">
      <c r="C517" t="s">
        <v>525</v>
      </c>
      <c r="W517" s="19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41"/>
      <c r="AI517" s="42" t="s">
        <v>1837</v>
      </c>
      <c r="AJ517" s="43">
        <v>418</v>
      </c>
    </row>
    <row r="518" spans="3:36" x14ac:dyDescent="0.25">
      <c r="C518" t="s">
        <v>526</v>
      </c>
      <c r="W518" s="19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41"/>
      <c r="AI518" s="42" t="s">
        <v>1838</v>
      </c>
      <c r="AJ518" s="43">
        <v>405</v>
      </c>
    </row>
    <row r="519" spans="3:36" x14ac:dyDescent="0.25">
      <c r="C519" t="s">
        <v>527</v>
      </c>
      <c r="W519" s="19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41"/>
      <c r="AI519" s="42" t="s">
        <v>1839</v>
      </c>
      <c r="AJ519" s="43">
        <v>418</v>
      </c>
    </row>
    <row r="520" spans="3:36" x14ac:dyDescent="0.25">
      <c r="C520" t="s">
        <v>528</v>
      </c>
      <c r="W520" s="19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41"/>
      <c r="AI520" s="42" t="s">
        <v>1840</v>
      </c>
      <c r="AJ520" s="43">
        <v>418</v>
      </c>
    </row>
    <row r="521" spans="3:36" x14ac:dyDescent="0.25">
      <c r="C521" t="s">
        <v>529</v>
      </c>
      <c r="W521" s="19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41"/>
      <c r="AI521" s="42" t="s">
        <v>1841</v>
      </c>
      <c r="AJ521" s="43">
        <v>421</v>
      </c>
    </row>
    <row r="522" spans="3:36" x14ac:dyDescent="0.25">
      <c r="C522" t="s">
        <v>530</v>
      </c>
      <c r="W522" s="19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41"/>
      <c r="AI522" s="42" t="s">
        <v>1842</v>
      </c>
      <c r="AJ522" s="43">
        <v>425</v>
      </c>
    </row>
    <row r="523" spans="3:36" x14ac:dyDescent="0.25">
      <c r="C523" t="s">
        <v>531</v>
      </c>
      <c r="W523" s="19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41"/>
      <c r="AI523" s="42" t="s">
        <v>1843</v>
      </c>
      <c r="AJ523" s="43">
        <v>425</v>
      </c>
    </row>
    <row r="524" spans="3:36" x14ac:dyDescent="0.25">
      <c r="C524" t="s">
        <v>532</v>
      </c>
      <c r="W524" s="19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41"/>
      <c r="AI524" s="42" t="s">
        <v>1844</v>
      </c>
      <c r="AJ524" s="43">
        <v>425</v>
      </c>
    </row>
    <row r="525" spans="3:36" x14ac:dyDescent="0.25">
      <c r="C525" t="s">
        <v>533</v>
      </c>
      <c r="W525" s="19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41"/>
      <c r="AI525" s="42" t="s">
        <v>1845</v>
      </c>
      <c r="AJ525" s="43">
        <v>426</v>
      </c>
    </row>
    <row r="526" spans="3:36" x14ac:dyDescent="0.25">
      <c r="C526" t="s">
        <v>534</v>
      </c>
      <c r="W526" s="19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41"/>
      <c r="AI526" s="42" t="s">
        <v>1846</v>
      </c>
      <c r="AJ526" s="43">
        <v>430</v>
      </c>
    </row>
    <row r="527" spans="3:36" x14ac:dyDescent="0.25">
      <c r="C527" t="s">
        <v>535</v>
      </c>
      <c r="W527" s="19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41"/>
      <c r="AI527" s="42" t="s">
        <v>1847</v>
      </c>
      <c r="AJ527" s="43">
        <v>430</v>
      </c>
    </row>
    <row r="528" spans="3:36" x14ac:dyDescent="0.25">
      <c r="C528" t="s">
        <v>536</v>
      </c>
      <c r="W528" s="19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41"/>
      <c r="AI528" s="42" t="s">
        <v>1848</v>
      </c>
      <c r="AJ528" s="43">
        <v>427</v>
      </c>
    </row>
    <row r="529" spans="3:36" x14ac:dyDescent="0.25">
      <c r="C529" t="s">
        <v>537</v>
      </c>
      <c r="W529" s="19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41"/>
      <c r="AI529" s="42" t="s">
        <v>1849</v>
      </c>
      <c r="AJ529" s="43">
        <v>433</v>
      </c>
    </row>
    <row r="530" spans="3:36" x14ac:dyDescent="0.25">
      <c r="C530" t="s">
        <v>538</v>
      </c>
      <c r="W530" s="19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41"/>
      <c r="AI530" s="42" t="s">
        <v>1850</v>
      </c>
      <c r="AJ530" s="43">
        <v>430</v>
      </c>
    </row>
    <row r="531" spans="3:36" x14ac:dyDescent="0.25">
      <c r="C531" t="s">
        <v>539</v>
      </c>
      <c r="W531" s="19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41"/>
      <c r="AI531" s="42" t="s">
        <v>1851</v>
      </c>
      <c r="AJ531" s="43">
        <v>429</v>
      </c>
    </row>
    <row r="532" spans="3:36" x14ac:dyDescent="0.25">
      <c r="C532" t="s">
        <v>540</v>
      </c>
      <c r="W532" s="19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41"/>
      <c r="AI532" s="42" t="s">
        <v>1852</v>
      </c>
      <c r="AJ532" s="43">
        <v>432</v>
      </c>
    </row>
    <row r="533" spans="3:36" x14ac:dyDescent="0.25">
      <c r="C533" t="s">
        <v>541</v>
      </c>
      <c r="W533" s="19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41"/>
      <c r="AI533" s="42" t="s">
        <v>1853</v>
      </c>
      <c r="AJ533" s="43">
        <v>433</v>
      </c>
    </row>
    <row r="534" spans="3:36" x14ac:dyDescent="0.25">
      <c r="C534" t="s">
        <v>542</v>
      </c>
      <c r="W534" s="19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41"/>
      <c r="AI534" s="42" t="s">
        <v>1854</v>
      </c>
      <c r="AJ534" s="43">
        <v>435</v>
      </c>
    </row>
    <row r="535" spans="3:36" x14ac:dyDescent="0.25">
      <c r="C535" t="s">
        <v>543</v>
      </c>
      <c r="W535" s="19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41"/>
      <c r="AI535" s="42" t="s">
        <v>1855</v>
      </c>
      <c r="AJ535" s="43">
        <v>436</v>
      </c>
    </row>
    <row r="536" spans="3:36" x14ac:dyDescent="0.25">
      <c r="C536" t="s">
        <v>544</v>
      </c>
      <c r="W536" s="19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41"/>
      <c r="AI536" s="42" t="s">
        <v>1856</v>
      </c>
      <c r="AJ536" s="43">
        <v>560</v>
      </c>
    </row>
    <row r="537" spans="3:36" x14ac:dyDescent="0.25">
      <c r="C537" t="s">
        <v>545</v>
      </c>
      <c r="W537" s="19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41"/>
      <c r="AI537" s="42" t="s">
        <v>1857</v>
      </c>
      <c r="AJ537" s="43">
        <v>443</v>
      </c>
    </row>
    <row r="538" spans="3:36" x14ac:dyDescent="0.25">
      <c r="C538" t="s">
        <v>546</v>
      </c>
      <c r="W538" s="19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41"/>
      <c r="AI538" s="42" t="s">
        <v>1858</v>
      </c>
      <c r="AJ538" s="43">
        <v>139</v>
      </c>
    </row>
    <row r="539" spans="3:36" x14ac:dyDescent="0.25">
      <c r="C539" t="s">
        <v>547</v>
      </c>
      <c r="W539" s="19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41"/>
      <c r="AI539" s="42" t="s">
        <v>1859</v>
      </c>
      <c r="AJ539" s="43">
        <v>1</v>
      </c>
    </row>
    <row r="540" spans="3:36" x14ac:dyDescent="0.25">
      <c r="C540" t="s">
        <v>548</v>
      </c>
      <c r="W540" s="19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41"/>
      <c r="AI540" s="42" t="s">
        <v>1860</v>
      </c>
      <c r="AJ540" s="43">
        <v>436</v>
      </c>
    </row>
    <row r="541" spans="3:36" x14ac:dyDescent="0.25">
      <c r="C541" t="s">
        <v>549</v>
      </c>
      <c r="W541" s="19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41"/>
      <c r="AI541" s="42" t="s">
        <v>1861</v>
      </c>
      <c r="AJ541" s="43">
        <v>433</v>
      </c>
    </row>
    <row r="542" spans="3:36" x14ac:dyDescent="0.25">
      <c r="C542" t="s">
        <v>550</v>
      </c>
      <c r="W542" s="19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41"/>
      <c r="AI542" s="42" t="s">
        <v>1862</v>
      </c>
      <c r="AJ542" s="43">
        <v>325</v>
      </c>
    </row>
    <row r="543" spans="3:36" x14ac:dyDescent="0.25">
      <c r="C543" t="s">
        <v>551</v>
      </c>
      <c r="W543" s="19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41"/>
      <c r="AI543" s="42" t="s">
        <v>1863</v>
      </c>
      <c r="AJ543" s="43">
        <v>440</v>
      </c>
    </row>
    <row r="544" spans="3:36" x14ac:dyDescent="0.25">
      <c r="C544" t="s">
        <v>552</v>
      </c>
      <c r="W544" s="19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41"/>
      <c r="AI544" s="42" t="s">
        <v>1864</v>
      </c>
      <c r="AJ544" s="43">
        <v>442</v>
      </c>
    </row>
    <row r="545" spans="3:36" x14ac:dyDescent="0.25">
      <c r="C545" t="s">
        <v>553</v>
      </c>
      <c r="W545" s="19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41"/>
      <c r="AI545" s="42" t="s">
        <v>1865</v>
      </c>
      <c r="AJ545" s="43">
        <v>440</v>
      </c>
    </row>
    <row r="546" spans="3:36" x14ac:dyDescent="0.25">
      <c r="C546" t="s">
        <v>554</v>
      </c>
      <c r="W546" s="19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41"/>
      <c r="AI546" s="42" t="s">
        <v>1866</v>
      </c>
      <c r="AJ546" s="43">
        <v>442</v>
      </c>
    </row>
    <row r="547" spans="3:36" x14ac:dyDescent="0.25">
      <c r="C547" t="s">
        <v>555</v>
      </c>
      <c r="W547" s="19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41"/>
      <c r="AI547" s="42" t="s">
        <v>1867</v>
      </c>
      <c r="AJ547" s="43">
        <v>443</v>
      </c>
    </row>
    <row r="548" spans="3:36" x14ac:dyDescent="0.25">
      <c r="C548" t="s">
        <v>556</v>
      </c>
      <c r="W548" s="19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41"/>
      <c r="AI548" s="42" t="s">
        <v>1868</v>
      </c>
      <c r="AJ548" s="43">
        <v>442</v>
      </c>
    </row>
    <row r="549" spans="3:36" x14ac:dyDescent="0.25">
      <c r="C549" t="s">
        <v>557</v>
      </c>
      <c r="W549" s="19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41"/>
      <c r="AI549" s="42" t="s">
        <v>1869</v>
      </c>
      <c r="AJ549" s="43">
        <v>444</v>
      </c>
    </row>
    <row r="550" spans="3:36" x14ac:dyDescent="0.25">
      <c r="C550" t="s">
        <v>558</v>
      </c>
      <c r="W550" s="19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41"/>
      <c r="AI550" s="42" t="s">
        <v>1870</v>
      </c>
      <c r="AJ550" s="43">
        <v>440</v>
      </c>
    </row>
    <row r="551" spans="3:36" x14ac:dyDescent="0.25">
      <c r="C551" t="s">
        <v>559</v>
      </c>
      <c r="W551" s="19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41"/>
      <c r="AI551" s="42" t="s">
        <v>1871</v>
      </c>
      <c r="AJ551" s="43">
        <v>446</v>
      </c>
    </row>
    <row r="552" spans="3:36" x14ac:dyDescent="0.25">
      <c r="C552" t="s">
        <v>560</v>
      </c>
      <c r="W552" s="19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41"/>
      <c r="AI552" s="42" t="s">
        <v>1872</v>
      </c>
      <c r="AJ552" s="43">
        <v>444</v>
      </c>
    </row>
    <row r="553" spans="3:36" x14ac:dyDescent="0.25">
      <c r="C553" t="s">
        <v>561</v>
      </c>
      <c r="W553" s="19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41"/>
      <c r="AI553" s="42" t="s">
        <v>1873</v>
      </c>
      <c r="AJ553" s="43">
        <v>1</v>
      </c>
    </row>
    <row r="554" spans="3:36" x14ac:dyDescent="0.25">
      <c r="C554" t="s">
        <v>562</v>
      </c>
      <c r="W554" s="19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41"/>
      <c r="AI554" s="42" t="s">
        <v>1874</v>
      </c>
      <c r="AJ554" s="43">
        <v>438</v>
      </c>
    </row>
    <row r="555" spans="3:36" x14ac:dyDescent="0.25">
      <c r="C555" t="s">
        <v>563</v>
      </c>
      <c r="W555" s="19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41"/>
      <c r="AI555" s="42" t="s">
        <v>1875</v>
      </c>
      <c r="AJ555" s="43">
        <v>425</v>
      </c>
    </row>
    <row r="556" spans="3:36" x14ac:dyDescent="0.25">
      <c r="C556" t="s">
        <v>564</v>
      </c>
      <c r="W556" s="19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41"/>
      <c r="AI556" s="42" t="s">
        <v>1876</v>
      </c>
      <c r="AJ556" s="43">
        <v>430</v>
      </c>
    </row>
    <row r="557" spans="3:36" x14ac:dyDescent="0.25">
      <c r="C557" t="s">
        <v>565</v>
      </c>
      <c r="W557" s="19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41"/>
      <c r="AI557" s="42" t="s">
        <v>1877</v>
      </c>
      <c r="AJ557" s="43">
        <v>450</v>
      </c>
    </row>
    <row r="558" spans="3:36" x14ac:dyDescent="0.25">
      <c r="C558" t="s">
        <v>566</v>
      </c>
      <c r="W558" s="19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41"/>
      <c r="AI558" s="42" t="s">
        <v>1878</v>
      </c>
      <c r="AJ558" s="43">
        <v>449</v>
      </c>
    </row>
    <row r="559" spans="3:36" x14ac:dyDescent="0.25">
      <c r="C559" t="s">
        <v>567</v>
      </c>
      <c r="W559" s="19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41"/>
      <c r="AI559" s="42" t="s">
        <v>1879</v>
      </c>
      <c r="AJ559" s="43">
        <v>450</v>
      </c>
    </row>
    <row r="560" spans="3:36" x14ac:dyDescent="0.25">
      <c r="C560" t="s">
        <v>568</v>
      </c>
      <c r="W560" s="19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41"/>
      <c r="AI560" s="42" t="s">
        <v>1880</v>
      </c>
      <c r="AJ560" s="43">
        <v>330</v>
      </c>
    </row>
    <row r="561" spans="3:36" x14ac:dyDescent="0.25">
      <c r="C561" t="s">
        <v>569</v>
      </c>
      <c r="W561" s="19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41"/>
      <c r="AI561" s="42" t="s">
        <v>1881</v>
      </c>
      <c r="AJ561" s="43">
        <v>460</v>
      </c>
    </row>
    <row r="562" spans="3:36" x14ac:dyDescent="0.25">
      <c r="C562" t="s">
        <v>570</v>
      </c>
      <c r="W562" s="19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41"/>
      <c r="AI562" s="42" t="s">
        <v>1882</v>
      </c>
      <c r="AJ562" s="43">
        <v>455</v>
      </c>
    </row>
    <row r="563" spans="3:36" x14ac:dyDescent="0.25">
      <c r="C563" t="s">
        <v>571</v>
      </c>
      <c r="W563" s="19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41"/>
      <c r="AI563" s="42" t="s">
        <v>1882</v>
      </c>
      <c r="AJ563" s="43">
        <v>200</v>
      </c>
    </row>
    <row r="564" spans="3:36" x14ac:dyDescent="0.25">
      <c r="C564" t="s">
        <v>572</v>
      </c>
      <c r="W564" s="19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41"/>
      <c r="AI564" s="42" t="s">
        <v>1883</v>
      </c>
      <c r="AJ564" s="43">
        <v>455</v>
      </c>
    </row>
    <row r="565" spans="3:36" x14ac:dyDescent="0.25">
      <c r="C565" t="s">
        <v>573</v>
      </c>
      <c r="W565" s="19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41"/>
      <c r="AI565" s="42" t="s">
        <v>1884</v>
      </c>
      <c r="AJ565" s="43">
        <v>456</v>
      </c>
    </row>
    <row r="566" spans="3:36" x14ac:dyDescent="0.25">
      <c r="C566" t="s">
        <v>574</v>
      </c>
      <c r="W566" s="19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41"/>
      <c r="AI566" s="42" t="s">
        <v>1885</v>
      </c>
      <c r="AJ566" s="43">
        <v>1</v>
      </c>
    </row>
    <row r="567" spans="3:36" x14ac:dyDescent="0.25">
      <c r="C567" t="s">
        <v>575</v>
      </c>
      <c r="W567" s="19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41"/>
      <c r="AI567" s="42" t="s">
        <v>1886</v>
      </c>
      <c r="AJ567" s="43">
        <v>1</v>
      </c>
    </row>
    <row r="568" spans="3:36" x14ac:dyDescent="0.25">
      <c r="C568" t="s">
        <v>576</v>
      </c>
      <c r="W568" s="19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41"/>
      <c r="AI568" s="42" t="s">
        <v>1887</v>
      </c>
      <c r="AJ568" s="43">
        <v>464</v>
      </c>
    </row>
    <row r="569" spans="3:36" x14ac:dyDescent="0.25">
      <c r="C569" t="s">
        <v>577</v>
      </c>
      <c r="W569" s="19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41"/>
      <c r="AI569" s="42" t="s">
        <v>1888</v>
      </c>
      <c r="AJ569" s="43">
        <v>468</v>
      </c>
    </row>
    <row r="570" spans="3:36" x14ac:dyDescent="0.25">
      <c r="C570" t="s">
        <v>578</v>
      </c>
      <c r="W570" s="19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41"/>
      <c r="AI570" s="42" t="s">
        <v>1889</v>
      </c>
      <c r="AJ570" s="43">
        <v>464</v>
      </c>
    </row>
    <row r="571" spans="3:36" x14ac:dyDescent="0.25">
      <c r="C571" t="s">
        <v>579</v>
      </c>
      <c r="W571" s="19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41"/>
      <c r="AI571" s="42" t="s">
        <v>1890</v>
      </c>
      <c r="AJ571" s="43">
        <v>468</v>
      </c>
    </row>
    <row r="572" spans="3:36" x14ac:dyDescent="0.25">
      <c r="C572" t="s">
        <v>580</v>
      </c>
      <c r="W572" s="19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41"/>
      <c r="AI572" s="42" t="s">
        <v>1891</v>
      </c>
      <c r="AJ572" s="43">
        <v>464</v>
      </c>
    </row>
    <row r="573" spans="3:36" x14ac:dyDescent="0.25">
      <c r="C573" t="s">
        <v>581</v>
      </c>
      <c r="W573" s="19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41"/>
      <c r="AI573" s="42" t="s">
        <v>1892</v>
      </c>
      <c r="AJ573" s="43">
        <v>466</v>
      </c>
    </row>
    <row r="574" spans="3:36" x14ac:dyDescent="0.25">
      <c r="C574" t="s">
        <v>582</v>
      </c>
      <c r="W574" s="19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41"/>
      <c r="AI574" s="42" t="s">
        <v>1893</v>
      </c>
      <c r="AJ574" s="43">
        <v>469</v>
      </c>
    </row>
    <row r="575" spans="3:36" x14ac:dyDescent="0.25">
      <c r="C575" t="s">
        <v>583</v>
      </c>
      <c r="W575" s="19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41"/>
      <c r="AI575" s="42" t="s">
        <v>1894</v>
      </c>
      <c r="AJ575" s="43">
        <v>467</v>
      </c>
    </row>
    <row r="576" spans="3:36" x14ac:dyDescent="0.25">
      <c r="C576" t="s">
        <v>584</v>
      </c>
      <c r="W576" s="19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41"/>
      <c r="AI576" s="42" t="s">
        <v>1895</v>
      </c>
      <c r="AJ576" s="43">
        <v>458</v>
      </c>
    </row>
    <row r="577" spans="3:36" x14ac:dyDescent="0.25">
      <c r="C577" t="s">
        <v>585</v>
      </c>
      <c r="W577" s="19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41"/>
      <c r="AI577" s="42" t="s">
        <v>1896</v>
      </c>
      <c r="AJ577" s="43">
        <v>466</v>
      </c>
    </row>
    <row r="578" spans="3:36" x14ac:dyDescent="0.25">
      <c r="C578" t="s">
        <v>586</v>
      </c>
      <c r="W578" s="19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41"/>
      <c r="AI578" s="42" t="s">
        <v>1897</v>
      </c>
      <c r="AJ578" s="43">
        <v>470</v>
      </c>
    </row>
    <row r="579" spans="3:36" x14ac:dyDescent="0.25">
      <c r="C579" t="s">
        <v>587</v>
      </c>
      <c r="W579" s="19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41"/>
      <c r="AI579" s="42" t="s">
        <v>1898</v>
      </c>
      <c r="AJ579" s="43">
        <v>1</v>
      </c>
    </row>
    <row r="580" spans="3:36" x14ac:dyDescent="0.25">
      <c r="C580" t="s">
        <v>588</v>
      </c>
      <c r="W580" s="19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41"/>
      <c r="AI580" s="42" t="s">
        <v>1899</v>
      </c>
      <c r="AJ580" s="43">
        <v>162</v>
      </c>
    </row>
    <row r="581" spans="3:36" x14ac:dyDescent="0.25">
      <c r="C581" t="s">
        <v>589</v>
      </c>
      <c r="W581" s="19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41"/>
      <c r="AI581" s="42" t="s">
        <v>1900</v>
      </c>
      <c r="AJ581" s="43">
        <v>500</v>
      </c>
    </row>
    <row r="582" spans="3:36" x14ac:dyDescent="0.25">
      <c r="C582" t="s">
        <v>590</v>
      </c>
      <c r="W582" s="19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41"/>
      <c r="AI582" s="42" t="s">
        <v>1901</v>
      </c>
      <c r="AJ582" s="43">
        <v>473</v>
      </c>
    </row>
    <row r="583" spans="3:36" x14ac:dyDescent="0.25">
      <c r="C583" t="s">
        <v>591</v>
      </c>
      <c r="W583" s="19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41"/>
      <c r="AI583" s="42" t="s">
        <v>1901</v>
      </c>
      <c r="AJ583" s="43">
        <v>473</v>
      </c>
    </row>
    <row r="584" spans="3:36" x14ac:dyDescent="0.25">
      <c r="C584" t="s">
        <v>592</v>
      </c>
      <c r="W584" s="19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41"/>
      <c r="AI584" s="42" t="s">
        <v>1902</v>
      </c>
      <c r="AJ584" s="43">
        <v>479</v>
      </c>
    </row>
    <row r="585" spans="3:36" x14ac:dyDescent="0.25">
      <c r="C585" t="s">
        <v>593</v>
      </c>
      <c r="W585" s="19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41"/>
      <c r="AI585" s="42" t="s">
        <v>1903</v>
      </c>
      <c r="AJ585" s="43">
        <v>473</v>
      </c>
    </row>
    <row r="586" spans="3:36" x14ac:dyDescent="0.25">
      <c r="C586" t="s">
        <v>594</v>
      </c>
      <c r="W586" s="19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41"/>
      <c r="AI586" s="42" t="s">
        <v>1904</v>
      </c>
      <c r="AJ586" s="43">
        <v>473</v>
      </c>
    </row>
    <row r="587" spans="3:36" x14ac:dyDescent="0.25">
      <c r="C587" t="s">
        <v>595</v>
      </c>
      <c r="W587" s="19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41"/>
      <c r="AI587" s="42" t="s">
        <v>1904</v>
      </c>
      <c r="AJ587" s="43">
        <v>473</v>
      </c>
    </row>
    <row r="588" spans="3:36" x14ac:dyDescent="0.25">
      <c r="C588" t="s">
        <v>596</v>
      </c>
      <c r="W588" s="19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41"/>
      <c r="AI588" s="42" t="s">
        <v>1905</v>
      </c>
      <c r="AJ588" s="43">
        <v>476</v>
      </c>
    </row>
    <row r="589" spans="3:36" x14ac:dyDescent="0.25">
      <c r="C589" t="s">
        <v>597</v>
      </c>
      <c r="W589" s="19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41"/>
      <c r="AI589" s="42" t="s">
        <v>1906</v>
      </c>
      <c r="AJ589" s="43">
        <v>461</v>
      </c>
    </row>
    <row r="590" spans="3:36" x14ac:dyDescent="0.25">
      <c r="C590" t="s">
        <v>598</v>
      </c>
      <c r="W590" s="19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41"/>
      <c r="AI590" s="42" t="s">
        <v>1907</v>
      </c>
      <c r="AJ590" s="43">
        <v>475</v>
      </c>
    </row>
    <row r="591" spans="3:36" x14ac:dyDescent="0.25">
      <c r="C591" t="s">
        <v>599</v>
      </c>
      <c r="W591" s="19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41"/>
      <c r="AI591" s="42" t="s">
        <v>1908</v>
      </c>
      <c r="AJ591" s="43">
        <v>480</v>
      </c>
    </row>
    <row r="592" spans="3:36" x14ac:dyDescent="0.25">
      <c r="C592" t="s">
        <v>600</v>
      </c>
      <c r="W592" s="19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41"/>
      <c r="AI592" s="42" t="s">
        <v>1909</v>
      </c>
      <c r="AJ592" s="43">
        <v>480</v>
      </c>
    </row>
    <row r="593" spans="3:36" x14ac:dyDescent="0.25">
      <c r="C593" t="s">
        <v>601</v>
      </c>
      <c r="W593" s="19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41"/>
      <c r="AI593" s="42" t="s">
        <v>1910</v>
      </c>
      <c r="AJ593" s="43">
        <v>480</v>
      </c>
    </row>
    <row r="594" spans="3:36" x14ac:dyDescent="0.25">
      <c r="C594" t="s">
        <v>602</v>
      </c>
      <c r="W594" s="19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41"/>
      <c r="AI594" s="42" t="s">
        <v>1911</v>
      </c>
      <c r="AJ594" s="43">
        <v>480</v>
      </c>
    </row>
    <row r="595" spans="3:36" x14ac:dyDescent="0.25">
      <c r="C595" t="s">
        <v>603</v>
      </c>
      <c r="W595" s="19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41"/>
      <c r="AI595" s="42" t="s">
        <v>1222</v>
      </c>
      <c r="AJ595" s="43">
        <v>483</v>
      </c>
    </row>
    <row r="596" spans="3:36" x14ac:dyDescent="0.25">
      <c r="C596" t="s">
        <v>604</v>
      </c>
      <c r="W596" s="19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41"/>
      <c r="AI596" s="42" t="s">
        <v>1222</v>
      </c>
      <c r="AJ596" s="43">
        <v>483</v>
      </c>
    </row>
    <row r="597" spans="3:36" x14ac:dyDescent="0.25">
      <c r="C597" t="s">
        <v>605</v>
      </c>
      <c r="W597" s="19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41"/>
      <c r="AI597" s="42" t="s">
        <v>1912</v>
      </c>
      <c r="AJ597" s="43">
        <v>483</v>
      </c>
    </row>
    <row r="598" spans="3:36" x14ac:dyDescent="0.25">
      <c r="C598" t="s">
        <v>606</v>
      </c>
      <c r="W598" s="19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41"/>
      <c r="AI598" s="42" t="s">
        <v>1913</v>
      </c>
      <c r="AJ598" s="43">
        <v>483</v>
      </c>
    </row>
    <row r="599" spans="3:36" x14ac:dyDescent="0.25">
      <c r="C599" t="s">
        <v>607</v>
      </c>
      <c r="W599" s="19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41"/>
      <c r="AI599" s="42" t="s">
        <v>1914</v>
      </c>
      <c r="AJ599" s="43">
        <v>495</v>
      </c>
    </row>
    <row r="600" spans="3:36" x14ac:dyDescent="0.25">
      <c r="C600" t="s">
        <v>608</v>
      </c>
      <c r="W600" s="19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41"/>
      <c r="AI600" s="42" t="s">
        <v>1915</v>
      </c>
      <c r="AJ600" s="43">
        <v>490</v>
      </c>
    </row>
    <row r="601" spans="3:36" x14ac:dyDescent="0.25">
      <c r="C601" t="s">
        <v>609</v>
      </c>
      <c r="W601" s="19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41"/>
      <c r="AI601" s="42" t="s">
        <v>1916</v>
      </c>
      <c r="AJ601" s="43">
        <v>486</v>
      </c>
    </row>
    <row r="602" spans="3:36" x14ac:dyDescent="0.25">
      <c r="C602" t="s">
        <v>610</v>
      </c>
      <c r="W602" s="19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41"/>
      <c r="AI602" s="42" t="s">
        <v>1917</v>
      </c>
      <c r="AJ602" s="43">
        <v>1</v>
      </c>
    </row>
    <row r="603" spans="3:36" x14ac:dyDescent="0.25">
      <c r="C603" t="s">
        <v>611</v>
      </c>
      <c r="W603" s="19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41"/>
      <c r="AI603" s="42" t="s">
        <v>1918</v>
      </c>
      <c r="AJ603" s="43">
        <v>486</v>
      </c>
    </row>
    <row r="604" spans="3:36" x14ac:dyDescent="0.25">
      <c r="C604" t="s">
        <v>612</v>
      </c>
      <c r="W604" s="19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41"/>
      <c r="AI604" s="42" t="s">
        <v>1919</v>
      </c>
      <c r="AJ604" s="43">
        <v>488</v>
      </c>
    </row>
    <row r="605" spans="3:36" x14ac:dyDescent="0.25">
      <c r="C605" t="s">
        <v>613</v>
      </c>
      <c r="W605" s="19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41"/>
      <c r="AI605" s="42" t="s">
        <v>1920</v>
      </c>
      <c r="AJ605" s="43">
        <v>489</v>
      </c>
    </row>
    <row r="606" spans="3:36" x14ac:dyDescent="0.25">
      <c r="C606" t="s">
        <v>614</v>
      </c>
      <c r="W606" s="19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41"/>
      <c r="AI606" s="42" t="s">
        <v>1921</v>
      </c>
      <c r="AJ606" s="43">
        <v>491</v>
      </c>
    </row>
    <row r="607" spans="3:36" x14ac:dyDescent="0.25">
      <c r="C607" t="s">
        <v>615</v>
      </c>
      <c r="W607" s="19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41"/>
      <c r="AI607" s="42" t="s">
        <v>1922</v>
      </c>
      <c r="AJ607" s="43">
        <v>491</v>
      </c>
    </row>
    <row r="608" spans="3:36" x14ac:dyDescent="0.25">
      <c r="C608" t="s">
        <v>616</v>
      </c>
      <c r="W608" s="19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41"/>
      <c r="AI608" s="42" t="s">
        <v>1923</v>
      </c>
      <c r="AJ608" s="43">
        <v>495</v>
      </c>
    </row>
    <row r="609" spans="3:36" x14ac:dyDescent="0.25">
      <c r="C609" t="s">
        <v>617</v>
      </c>
      <c r="W609" s="19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41"/>
      <c r="AI609" s="42" t="s">
        <v>1924</v>
      </c>
      <c r="AJ609" s="43">
        <v>491</v>
      </c>
    </row>
    <row r="610" spans="3:36" x14ac:dyDescent="0.25">
      <c r="C610" t="s">
        <v>618</v>
      </c>
      <c r="W610" s="19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41"/>
      <c r="AI610" s="42" t="s">
        <v>1925</v>
      </c>
      <c r="AJ610" s="43">
        <v>460</v>
      </c>
    </row>
    <row r="611" spans="3:36" x14ac:dyDescent="0.25">
      <c r="C611" t="s">
        <v>619</v>
      </c>
      <c r="W611" s="19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41"/>
      <c r="AI611" s="42" t="s">
        <v>1926</v>
      </c>
      <c r="AJ611" s="43">
        <v>494</v>
      </c>
    </row>
    <row r="612" spans="3:36" x14ac:dyDescent="0.25">
      <c r="C612" t="s">
        <v>620</v>
      </c>
      <c r="W612" s="19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41"/>
      <c r="AI612" s="42" t="s">
        <v>1927</v>
      </c>
      <c r="AJ612" s="43">
        <v>225</v>
      </c>
    </row>
    <row r="613" spans="3:36" x14ac:dyDescent="0.25">
      <c r="C613" t="s">
        <v>621</v>
      </c>
      <c r="W613" s="19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41"/>
      <c r="AI613" s="42" t="s">
        <v>1928</v>
      </c>
      <c r="AJ613" s="43">
        <v>495</v>
      </c>
    </row>
    <row r="614" spans="3:36" x14ac:dyDescent="0.25">
      <c r="C614" t="s">
        <v>622</v>
      </c>
      <c r="W614" s="19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41"/>
      <c r="AI614" s="42" t="s">
        <v>1929</v>
      </c>
      <c r="AJ614" s="43">
        <v>497</v>
      </c>
    </row>
    <row r="615" spans="3:36" x14ac:dyDescent="0.25">
      <c r="C615" t="s">
        <v>623</v>
      </c>
      <c r="W615" s="19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41"/>
      <c r="AI615" s="42" t="s">
        <v>1930</v>
      </c>
      <c r="AJ615" s="43">
        <v>498</v>
      </c>
    </row>
    <row r="616" spans="3:36" x14ac:dyDescent="0.25">
      <c r="C616" t="s">
        <v>624</v>
      </c>
      <c r="W616" s="19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41"/>
      <c r="AI616" s="42" t="s">
        <v>1931</v>
      </c>
      <c r="AJ616" s="43">
        <v>498</v>
      </c>
    </row>
    <row r="617" spans="3:36" x14ac:dyDescent="0.25">
      <c r="C617" t="s">
        <v>625</v>
      </c>
      <c r="W617" s="19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41"/>
      <c r="AI617" s="42" t="s">
        <v>1932</v>
      </c>
      <c r="AJ617" s="43">
        <v>500</v>
      </c>
    </row>
    <row r="618" spans="3:36" x14ac:dyDescent="0.25">
      <c r="C618" t="s">
        <v>626</v>
      </c>
      <c r="W618" s="19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41"/>
      <c r="AI618" s="42" t="s">
        <v>1933</v>
      </c>
      <c r="AJ618" s="43">
        <v>500</v>
      </c>
    </row>
    <row r="619" spans="3:36" x14ac:dyDescent="0.25">
      <c r="C619" t="s">
        <v>627</v>
      </c>
      <c r="W619" s="19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41"/>
      <c r="AI619" s="42" t="s">
        <v>1934</v>
      </c>
      <c r="AJ619" s="43">
        <v>501</v>
      </c>
    </row>
    <row r="620" spans="3:36" x14ac:dyDescent="0.25">
      <c r="C620" t="s">
        <v>628</v>
      </c>
      <c r="W620" s="19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41"/>
      <c r="AI620" s="42" t="s">
        <v>1935</v>
      </c>
      <c r="AJ620" s="43">
        <v>490</v>
      </c>
    </row>
    <row r="621" spans="3:36" x14ac:dyDescent="0.25">
      <c r="C621" t="s">
        <v>629</v>
      </c>
      <c r="W621" s="19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41"/>
      <c r="AI621" s="42" t="s">
        <v>1936</v>
      </c>
      <c r="AJ621" s="43">
        <v>502</v>
      </c>
    </row>
    <row r="622" spans="3:36" x14ac:dyDescent="0.25">
      <c r="C622" t="s">
        <v>630</v>
      </c>
      <c r="W622" s="19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41"/>
      <c r="AI622" s="42" t="s">
        <v>1937</v>
      </c>
      <c r="AJ622" s="43">
        <v>503</v>
      </c>
    </row>
    <row r="623" spans="3:36" x14ac:dyDescent="0.25">
      <c r="C623" t="s">
        <v>631</v>
      </c>
      <c r="W623" s="19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41"/>
      <c r="AI623" s="42" t="s">
        <v>1938</v>
      </c>
      <c r="AJ623" s="43">
        <v>320</v>
      </c>
    </row>
    <row r="624" spans="3:36" x14ac:dyDescent="0.25">
      <c r="C624" t="s">
        <v>632</v>
      </c>
      <c r="W624" s="19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41"/>
      <c r="AI624" s="42" t="s">
        <v>1939</v>
      </c>
      <c r="AJ624" s="43">
        <v>230</v>
      </c>
    </row>
    <row r="625" spans="3:36" x14ac:dyDescent="0.25">
      <c r="C625" t="s">
        <v>633</v>
      </c>
      <c r="W625" s="19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41"/>
      <c r="AI625" s="42" t="s">
        <v>1940</v>
      </c>
      <c r="AJ625" s="43">
        <v>504</v>
      </c>
    </row>
    <row r="626" spans="3:36" x14ac:dyDescent="0.25">
      <c r="C626" t="s">
        <v>634</v>
      </c>
      <c r="W626" s="19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41"/>
      <c r="AI626" s="42" t="s">
        <v>1941</v>
      </c>
      <c r="AJ626" s="43">
        <v>506</v>
      </c>
    </row>
    <row r="627" spans="3:36" x14ac:dyDescent="0.25">
      <c r="C627" t="s">
        <v>635</v>
      </c>
      <c r="W627" s="19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41"/>
      <c r="AI627" s="42" t="s">
        <v>1942</v>
      </c>
      <c r="AJ627" s="43">
        <v>507</v>
      </c>
    </row>
    <row r="628" spans="3:36" x14ac:dyDescent="0.25">
      <c r="C628" t="s">
        <v>636</v>
      </c>
      <c r="W628" s="19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41"/>
      <c r="AI628" s="42" t="s">
        <v>1943</v>
      </c>
      <c r="AJ628" s="43">
        <v>508</v>
      </c>
    </row>
    <row r="629" spans="3:36" x14ac:dyDescent="0.25">
      <c r="C629" t="s">
        <v>637</v>
      </c>
      <c r="W629" s="19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41"/>
      <c r="AI629" s="42" t="s">
        <v>1944</v>
      </c>
      <c r="AJ629" s="43">
        <v>511</v>
      </c>
    </row>
    <row r="630" spans="3:36" x14ac:dyDescent="0.25">
      <c r="C630" t="s">
        <v>638</v>
      </c>
      <c r="W630" s="19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41"/>
      <c r="AI630" s="42" t="s">
        <v>1945</v>
      </c>
      <c r="AJ630" s="43">
        <v>513</v>
      </c>
    </row>
    <row r="631" spans="3:36" x14ac:dyDescent="0.25">
      <c r="C631" t="s">
        <v>639</v>
      </c>
      <c r="W631" s="19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41"/>
      <c r="AI631" s="42" t="s">
        <v>1946</v>
      </c>
      <c r="AJ631" s="43">
        <v>513</v>
      </c>
    </row>
    <row r="632" spans="3:36" x14ac:dyDescent="0.25">
      <c r="C632" t="s">
        <v>640</v>
      </c>
      <c r="W632" s="19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41"/>
      <c r="AI632" s="42" t="s">
        <v>1947</v>
      </c>
      <c r="AJ632" s="43">
        <v>513</v>
      </c>
    </row>
    <row r="633" spans="3:36" x14ac:dyDescent="0.25">
      <c r="C633" t="s">
        <v>641</v>
      </c>
      <c r="W633" s="19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41"/>
      <c r="AI633" s="42" t="s">
        <v>1948</v>
      </c>
      <c r="AJ633" s="43">
        <v>514</v>
      </c>
    </row>
    <row r="634" spans="3:36" x14ac:dyDescent="0.25">
      <c r="C634" t="s">
        <v>642</v>
      </c>
      <c r="W634" s="19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41"/>
      <c r="AI634" s="42" t="s">
        <v>1949</v>
      </c>
      <c r="AJ634" s="43">
        <v>517</v>
      </c>
    </row>
    <row r="635" spans="3:36" x14ac:dyDescent="0.25">
      <c r="C635" t="s">
        <v>643</v>
      </c>
      <c r="W635" s="19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41"/>
      <c r="AI635" s="42" t="s">
        <v>1950</v>
      </c>
      <c r="AJ635" s="43">
        <v>518</v>
      </c>
    </row>
    <row r="636" spans="3:36" x14ac:dyDescent="0.25">
      <c r="C636" t="s">
        <v>644</v>
      </c>
      <c r="W636" s="19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41"/>
      <c r="AI636" s="42" t="s">
        <v>1951</v>
      </c>
      <c r="AJ636" s="43">
        <v>517</v>
      </c>
    </row>
    <row r="637" spans="3:36" x14ac:dyDescent="0.25">
      <c r="C637" t="s">
        <v>645</v>
      </c>
      <c r="W637" s="19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41"/>
      <c r="AI637" s="42" t="s">
        <v>1952</v>
      </c>
      <c r="AJ637" s="43">
        <v>518</v>
      </c>
    </row>
    <row r="638" spans="3:36" x14ac:dyDescent="0.25">
      <c r="C638" t="s">
        <v>646</v>
      </c>
      <c r="W638" s="19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41"/>
      <c r="AI638" s="42" t="s">
        <v>1953</v>
      </c>
      <c r="AJ638" s="43">
        <v>516</v>
      </c>
    </row>
    <row r="639" spans="3:36" x14ac:dyDescent="0.25">
      <c r="C639" t="s">
        <v>647</v>
      </c>
      <c r="W639" s="19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41"/>
      <c r="AI639" s="42" t="s">
        <v>1954</v>
      </c>
      <c r="AJ639" s="43">
        <v>518</v>
      </c>
    </row>
    <row r="640" spans="3:36" x14ac:dyDescent="0.25">
      <c r="C640" t="s">
        <v>648</v>
      </c>
      <c r="W640" s="19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41"/>
      <c r="AI640" s="42" t="s">
        <v>1955</v>
      </c>
      <c r="AJ640" s="43">
        <v>524</v>
      </c>
    </row>
    <row r="641" spans="3:36" x14ac:dyDescent="0.25">
      <c r="C641" t="s">
        <v>649</v>
      </c>
      <c r="W641" s="19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41"/>
      <c r="AI641" s="42" t="s">
        <v>1956</v>
      </c>
      <c r="AJ641" s="43">
        <v>524</v>
      </c>
    </row>
    <row r="642" spans="3:36" x14ac:dyDescent="0.25">
      <c r="C642" t="s">
        <v>650</v>
      </c>
      <c r="W642" s="19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41"/>
      <c r="AI642" s="42" t="s">
        <v>1956</v>
      </c>
      <c r="AJ642" s="43">
        <v>530</v>
      </c>
    </row>
    <row r="643" spans="3:36" x14ac:dyDescent="0.25">
      <c r="C643" t="s">
        <v>651</v>
      </c>
      <c r="W643" s="19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41"/>
      <c r="AI643" s="42" t="s">
        <v>1957</v>
      </c>
      <c r="AJ643" s="43">
        <v>522</v>
      </c>
    </row>
    <row r="644" spans="3:36" x14ac:dyDescent="0.25">
      <c r="C644" t="s">
        <v>652</v>
      </c>
      <c r="W644" s="19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41"/>
      <c r="AI644" s="42" t="s">
        <v>1958</v>
      </c>
      <c r="AJ644" s="43">
        <v>520</v>
      </c>
    </row>
    <row r="645" spans="3:36" x14ac:dyDescent="0.25">
      <c r="C645" t="s">
        <v>653</v>
      </c>
      <c r="W645" s="19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41"/>
      <c r="AI645" s="42" t="s">
        <v>1959</v>
      </c>
      <c r="AJ645" s="43">
        <v>524</v>
      </c>
    </row>
    <row r="646" spans="3:36" x14ac:dyDescent="0.25">
      <c r="C646" t="s">
        <v>654</v>
      </c>
      <c r="W646" s="19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41"/>
      <c r="AI646" s="42" t="s">
        <v>1960</v>
      </c>
      <c r="AJ646" s="43">
        <v>520</v>
      </c>
    </row>
    <row r="647" spans="3:36" x14ac:dyDescent="0.25">
      <c r="C647" t="s">
        <v>655</v>
      </c>
      <c r="W647" s="19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41"/>
      <c r="AI647" s="42" t="s">
        <v>1961</v>
      </c>
      <c r="AJ647" s="43">
        <v>523</v>
      </c>
    </row>
    <row r="648" spans="3:36" x14ac:dyDescent="0.25">
      <c r="C648" t="s">
        <v>656</v>
      </c>
      <c r="W648" s="19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41"/>
      <c r="AI648" s="42" t="s">
        <v>1962</v>
      </c>
      <c r="AJ648" s="43">
        <v>520</v>
      </c>
    </row>
    <row r="649" spans="3:36" x14ac:dyDescent="0.25">
      <c r="C649" t="s">
        <v>657</v>
      </c>
      <c r="W649" s="19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41"/>
      <c r="AI649" s="42" t="s">
        <v>1963</v>
      </c>
      <c r="AJ649" s="43">
        <v>518</v>
      </c>
    </row>
    <row r="650" spans="3:36" x14ac:dyDescent="0.25">
      <c r="C650" t="s">
        <v>658</v>
      </c>
      <c r="W650" s="19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41"/>
      <c r="AI650" s="42" t="s">
        <v>1964</v>
      </c>
      <c r="AJ650" s="43">
        <v>520</v>
      </c>
    </row>
    <row r="651" spans="3:36" x14ac:dyDescent="0.25">
      <c r="C651" t="s">
        <v>659</v>
      </c>
      <c r="W651" s="19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41"/>
      <c r="AI651" s="42" t="s">
        <v>1965</v>
      </c>
      <c r="AJ651" s="43">
        <v>524</v>
      </c>
    </row>
    <row r="652" spans="3:36" x14ac:dyDescent="0.25">
      <c r="C652" t="s">
        <v>660</v>
      </c>
      <c r="W652" s="19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41"/>
      <c r="AI652" s="42" t="s">
        <v>1966</v>
      </c>
      <c r="AJ652" s="43">
        <v>522</v>
      </c>
    </row>
    <row r="653" spans="3:36" x14ac:dyDescent="0.25">
      <c r="C653" t="s">
        <v>661</v>
      </c>
      <c r="W653" s="19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41"/>
      <c r="AI653" s="42" t="s">
        <v>1967</v>
      </c>
      <c r="AJ653" s="43">
        <v>533</v>
      </c>
    </row>
    <row r="654" spans="3:36" x14ac:dyDescent="0.25">
      <c r="C654" t="s">
        <v>662</v>
      </c>
      <c r="W654" s="19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41"/>
      <c r="AI654" s="42" t="s">
        <v>1968</v>
      </c>
      <c r="AJ654" s="43">
        <v>530</v>
      </c>
    </row>
    <row r="655" spans="3:36" x14ac:dyDescent="0.25">
      <c r="C655" t="s">
        <v>663</v>
      </c>
      <c r="W655" s="19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41"/>
      <c r="AI655" s="42" t="s">
        <v>1969</v>
      </c>
      <c r="AJ655" s="43">
        <v>535</v>
      </c>
    </row>
    <row r="656" spans="3:36" x14ac:dyDescent="0.25">
      <c r="C656" t="s">
        <v>664</v>
      </c>
      <c r="W656" s="19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41"/>
      <c r="AI656" s="42" t="s">
        <v>1970</v>
      </c>
      <c r="AJ656" s="43">
        <v>1</v>
      </c>
    </row>
    <row r="657" spans="3:36" x14ac:dyDescent="0.25">
      <c r="C657" t="s">
        <v>665</v>
      </c>
      <c r="W657" s="19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41"/>
      <c r="AI657" s="42" t="s">
        <v>1971</v>
      </c>
      <c r="AJ657" s="43">
        <v>532</v>
      </c>
    </row>
    <row r="658" spans="3:36" x14ac:dyDescent="0.25">
      <c r="C658" t="s">
        <v>666</v>
      </c>
      <c r="W658" s="19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41"/>
      <c r="AI658" s="42" t="s">
        <v>1972</v>
      </c>
      <c r="AJ658" s="43">
        <v>531</v>
      </c>
    </row>
    <row r="659" spans="3:36" x14ac:dyDescent="0.25">
      <c r="C659" t="s">
        <v>667</v>
      </c>
      <c r="W659" s="19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41"/>
      <c r="AI659" s="42" t="s">
        <v>1973</v>
      </c>
      <c r="AJ659" s="43">
        <v>533</v>
      </c>
    </row>
    <row r="660" spans="3:36" x14ac:dyDescent="0.25">
      <c r="C660" t="s">
        <v>668</v>
      </c>
      <c r="W660" s="19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41"/>
      <c r="AI660" s="42" t="s">
        <v>1974</v>
      </c>
      <c r="AJ660" s="43">
        <v>250</v>
      </c>
    </row>
    <row r="661" spans="3:36" x14ac:dyDescent="0.25">
      <c r="C661" t="s">
        <v>669</v>
      </c>
      <c r="W661" s="19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41"/>
      <c r="AI661" s="42" t="s">
        <v>1975</v>
      </c>
      <c r="AJ661" s="43">
        <v>537</v>
      </c>
    </row>
    <row r="662" spans="3:36" x14ac:dyDescent="0.25">
      <c r="C662" t="s">
        <v>670</v>
      </c>
      <c r="W662" s="19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41"/>
      <c r="AI662" s="42" t="s">
        <v>1976</v>
      </c>
      <c r="AJ662" s="43">
        <v>541</v>
      </c>
    </row>
    <row r="663" spans="3:36" x14ac:dyDescent="0.25">
      <c r="C663" t="s">
        <v>671</v>
      </c>
      <c r="W663" s="19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41"/>
      <c r="AI663" s="42" t="s">
        <v>1977</v>
      </c>
      <c r="AJ663" s="43">
        <v>550</v>
      </c>
    </row>
    <row r="664" spans="3:36" x14ac:dyDescent="0.25">
      <c r="C664" t="s">
        <v>672</v>
      </c>
      <c r="W664" s="19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41"/>
      <c r="AI664" s="42" t="s">
        <v>1978</v>
      </c>
      <c r="AJ664" s="43">
        <v>541</v>
      </c>
    </row>
    <row r="665" spans="3:36" x14ac:dyDescent="0.25">
      <c r="C665" t="s">
        <v>673</v>
      </c>
      <c r="W665" s="19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41"/>
      <c r="AI665" s="42" t="s">
        <v>1979</v>
      </c>
      <c r="AJ665" s="43">
        <v>541</v>
      </c>
    </row>
    <row r="666" spans="3:36" x14ac:dyDescent="0.25">
      <c r="C666" t="s">
        <v>674</v>
      </c>
      <c r="W666" s="19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41"/>
      <c r="AI666" s="42" t="s">
        <v>1980</v>
      </c>
      <c r="AJ666" s="43">
        <v>543</v>
      </c>
    </row>
    <row r="667" spans="3:36" x14ac:dyDescent="0.25">
      <c r="C667" t="s">
        <v>675</v>
      </c>
      <c r="W667" s="19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41"/>
      <c r="AI667" s="42" t="s">
        <v>1981</v>
      </c>
      <c r="AJ667" s="43">
        <v>1</v>
      </c>
    </row>
    <row r="668" spans="3:36" x14ac:dyDescent="0.25">
      <c r="C668" t="s">
        <v>676</v>
      </c>
      <c r="W668" s="19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41"/>
      <c r="AI668" s="42" t="s">
        <v>1117</v>
      </c>
      <c r="AJ668" s="43">
        <v>542</v>
      </c>
    </row>
    <row r="669" spans="3:36" x14ac:dyDescent="0.25">
      <c r="C669" t="s">
        <v>677</v>
      </c>
      <c r="W669" s="19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41"/>
      <c r="AI669" s="42" t="s">
        <v>1982</v>
      </c>
      <c r="AJ669" s="43">
        <v>533</v>
      </c>
    </row>
    <row r="670" spans="3:36" x14ac:dyDescent="0.25">
      <c r="C670" t="s">
        <v>678</v>
      </c>
      <c r="W670" s="19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41"/>
      <c r="AI670" s="42" t="s">
        <v>1983</v>
      </c>
      <c r="AJ670" s="43">
        <v>547</v>
      </c>
    </row>
    <row r="671" spans="3:36" x14ac:dyDescent="0.25">
      <c r="C671" t="s">
        <v>679</v>
      </c>
      <c r="W671" s="19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41"/>
      <c r="AI671" s="42" t="s">
        <v>1984</v>
      </c>
      <c r="AJ671" s="43">
        <v>547</v>
      </c>
    </row>
    <row r="672" spans="3:36" x14ac:dyDescent="0.25">
      <c r="C672" t="s">
        <v>680</v>
      </c>
      <c r="W672" s="19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41"/>
      <c r="AI672" s="42" t="s">
        <v>1985</v>
      </c>
      <c r="AJ672" s="43">
        <v>548</v>
      </c>
    </row>
    <row r="673" spans="3:36" x14ac:dyDescent="0.25">
      <c r="C673" t="s">
        <v>681</v>
      </c>
      <c r="W673" s="19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41"/>
      <c r="AI673" s="42" t="s">
        <v>1986</v>
      </c>
      <c r="AJ673" s="43">
        <v>548</v>
      </c>
    </row>
    <row r="674" spans="3:36" x14ac:dyDescent="0.25">
      <c r="C674" t="s">
        <v>682</v>
      </c>
      <c r="W674" s="19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41"/>
      <c r="AI674" s="42" t="s">
        <v>1987</v>
      </c>
      <c r="AJ674" s="43">
        <v>545</v>
      </c>
    </row>
    <row r="675" spans="3:36" x14ac:dyDescent="0.25">
      <c r="C675" t="s">
        <v>683</v>
      </c>
      <c r="W675" s="19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41"/>
      <c r="AI675" s="42" t="s">
        <v>1988</v>
      </c>
      <c r="AJ675" s="43">
        <v>549</v>
      </c>
    </row>
    <row r="676" spans="3:36" x14ac:dyDescent="0.25">
      <c r="C676" t="s">
        <v>684</v>
      </c>
      <c r="W676" s="19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41"/>
      <c r="AI676" s="42" t="s">
        <v>1989</v>
      </c>
      <c r="AJ676" s="43">
        <v>549</v>
      </c>
    </row>
    <row r="677" spans="3:36" x14ac:dyDescent="0.25">
      <c r="C677" t="s">
        <v>685</v>
      </c>
      <c r="W677" s="19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41"/>
      <c r="AI677" s="42" t="s">
        <v>1990</v>
      </c>
      <c r="AJ677" s="43">
        <v>549</v>
      </c>
    </row>
    <row r="678" spans="3:36" x14ac:dyDescent="0.25">
      <c r="C678" t="s">
        <v>686</v>
      </c>
      <c r="W678" s="19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41"/>
      <c r="AI678" s="42" t="s">
        <v>1991</v>
      </c>
      <c r="AJ678" s="43">
        <v>550</v>
      </c>
    </row>
    <row r="679" spans="3:36" x14ac:dyDescent="0.25">
      <c r="C679" t="s">
        <v>687</v>
      </c>
      <c r="W679" s="19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41"/>
      <c r="AI679" s="42" t="s">
        <v>1992</v>
      </c>
      <c r="AJ679" s="43">
        <v>548</v>
      </c>
    </row>
    <row r="680" spans="3:36" x14ac:dyDescent="0.25">
      <c r="C680" t="s">
        <v>688</v>
      </c>
      <c r="W680" s="19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41"/>
      <c r="AI680" s="42" t="s">
        <v>1993</v>
      </c>
      <c r="AJ680" s="43">
        <v>551</v>
      </c>
    </row>
    <row r="681" spans="3:36" x14ac:dyDescent="0.25">
      <c r="C681" t="s">
        <v>689</v>
      </c>
      <c r="W681" s="19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41"/>
      <c r="AI681" s="42" t="s">
        <v>1994</v>
      </c>
      <c r="AJ681" s="43">
        <v>551</v>
      </c>
    </row>
    <row r="682" spans="3:36" x14ac:dyDescent="0.25">
      <c r="C682" t="s">
        <v>690</v>
      </c>
      <c r="W682" s="19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41"/>
      <c r="AI682" s="42" t="s">
        <v>1995</v>
      </c>
      <c r="AJ682" s="43">
        <v>555</v>
      </c>
    </row>
    <row r="683" spans="3:36" x14ac:dyDescent="0.25">
      <c r="C683" t="s">
        <v>691</v>
      </c>
      <c r="W683" s="19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41"/>
      <c r="AI683" s="42" t="s">
        <v>1996</v>
      </c>
      <c r="AJ683" s="43">
        <v>555</v>
      </c>
    </row>
    <row r="684" spans="3:36" x14ac:dyDescent="0.25">
      <c r="C684" t="s">
        <v>692</v>
      </c>
      <c r="W684" s="19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41"/>
      <c r="AI684" s="42" t="s">
        <v>1997</v>
      </c>
      <c r="AJ684" s="43">
        <v>555</v>
      </c>
    </row>
    <row r="685" spans="3:36" x14ac:dyDescent="0.25">
      <c r="C685" t="s">
        <v>693</v>
      </c>
      <c r="W685" s="19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41"/>
      <c r="AI685" s="42" t="s">
        <v>1998</v>
      </c>
      <c r="AJ685" s="43">
        <v>540</v>
      </c>
    </row>
    <row r="686" spans="3:36" x14ac:dyDescent="0.25">
      <c r="C686" t="s">
        <v>694</v>
      </c>
      <c r="W686" s="19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41"/>
      <c r="AI686" s="42" t="s">
        <v>1999</v>
      </c>
      <c r="AJ686" s="43">
        <v>558</v>
      </c>
    </row>
    <row r="687" spans="3:36" x14ac:dyDescent="0.25">
      <c r="C687" t="s">
        <v>695</v>
      </c>
      <c r="W687" s="19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41"/>
      <c r="AI687" s="42" t="s">
        <v>2000</v>
      </c>
      <c r="AJ687" s="43">
        <v>560</v>
      </c>
    </row>
    <row r="688" spans="3:36" x14ac:dyDescent="0.25">
      <c r="C688" t="s">
        <v>696</v>
      </c>
      <c r="W688" s="19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41"/>
      <c r="AI688" s="42" t="s">
        <v>2001</v>
      </c>
      <c r="AJ688" s="43">
        <v>1</v>
      </c>
    </row>
    <row r="689" spans="3:36" x14ac:dyDescent="0.25">
      <c r="C689" t="s">
        <v>697</v>
      </c>
      <c r="W689" s="19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41"/>
      <c r="AI689" s="42" t="s">
        <v>2002</v>
      </c>
      <c r="AJ689" s="43">
        <v>263</v>
      </c>
    </row>
    <row r="690" spans="3:36" x14ac:dyDescent="0.25">
      <c r="C690" t="s">
        <v>698</v>
      </c>
      <c r="W690" s="19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41"/>
      <c r="AI690" s="42" t="s">
        <v>2003</v>
      </c>
      <c r="AJ690" s="43">
        <v>560</v>
      </c>
    </row>
    <row r="691" spans="3:36" x14ac:dyDescent="0.25">
      <c r="C691" t="s">
        <v>699</v>
      </c>
      <c r="W691" s="19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41"/>
      <c r="AI691" s="42" t="s">
        <v>2004</v>
      </c>
      <c r="AJ691" s="43">
        <v>563</v>
      </c>
    </row>
    <row r="692" spans="3:36" x14ac:dyDescent="0.25">
      <c r="C692" t="s">
        <v>700</v>
      </c>
      <c r="W692" s="19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41"/>
      <c r="AI692" s="42" t="s">
        <v>2005</v>
      </c>
      <c r="AJ692" s="43">
        <v>563</v>
      </c>
    </row>
    <row r="693" spans="3:36" x14ac:dyDescent="0.25">
      <c r="C693" t="s">
        <v>701</v>
      </c>
      <c r="W693" s="19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41"/>
      <c r="AI693" s="42" t="s">
        <v>1224</v>
      </c>
      <c r="AJ693" s="43">
        <v>565</v>
      </c>
    </row>
    <row r="694" spans="3:36" x14ac:dyDescent="0.25">
      <c r="C694" t="s">
        <v>702</v>
      </c>
      <c r="W694" s="19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41"/>
      <c r="AI694" s="42" t="s">
        <v>1224</v>
      </c>
      <c r="AJ694" s="43">
        <v>564</v>
      </c>
    </row>
    <row r="695" spans="3:36" x14ac:dyDescent="0.25">
      <c r="C695" t="s">
        <v>703</v>
      </c>
      <c r="W695" s="19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41"/>
      <c r="AI695" s="42" t="s">
        <v>2006</v>
      </c>
      <c r="AJ695" s="43">
        <v>570</v>
      </c>
    </row>
    <row r="696" spans="3:36" x14ac:dyDescent="0.25">
      <c r="C696" t="s">
        <v>704</v>
      </c>
      <c r="W696" s="19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41"/>
      <c r="AI696" s="42" t="s">
        <v>2007</v>
      </c>
      <c r="AJ696" s="43">
        <v>570</v>
      </c>
    </row>
    <row r="697" spans="3:36" x14ac:dyDescent="0.25">
      <c r="C697" t="s">
        <v>705</v>
      </c>
      <c r="W697" s="19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41"/>
      <c r="AI697" s="42" t="s">
        <v>2008</v>
      </c>
      <c r="AJ697" s="43">
        <v>572</v>
      </c>
    </row>
    <row r="698" spans="3:36" x14ac:dyDescent="0.25">
      <c r="C698" t="s">
        <v>706</v>
      </c>
      <c r="W698" s="19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41"/>
      <c r="AI698" s="42" t="s">
        <v>2009</v>
      </c>
      <c r="AJ698" s="43">
        <v>576</v>
      </c>
    </row>
    <row r="699" spans="3:36" x14ac:dyDescent="0.25">
      <c r="C699" t="s">
        <v>707</v>
      </c>
      <c r="W699" s="19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41"/>
      <c r="AI699" s="42" t="s">
        <v>2010</v>
      </c>
      <c r="AJ699" s="43">
        <v>570</v>
      </c>
    </row>
    <row r="700" spans="3:36" x14ac:dyDescent="0.25">
      <c r="C700" t="s">
        <v>708</v>
      </c>
      <c r="W700" s="19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41"/>
      <c r="AI700" s="42" t="s">
        <v>2011</v>
      </c>
      <c r="AJ700" s="43">
        <v>572</v>
      </c>
    </row>
    <row r="701" spans="3:36" x14ac:dyDescent="0.25">
      <c r="C701" t="s">
        <v>709</v>
      </c>
      <c r="W701" s="19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41"/>
      <c r="AI701" s="42" t="s">
        <v>2012</v>
      </c>
      <c r="AJ701" s="43">
        <v>573</v>
      </c>
    </row>
    <row r="702" spans="3:36" x14ac:dyDescent="0.25">
      <c r="C702" t="s">
        <v>710</v>
      </c>
      <c r="W702" s="19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41"/>
      <c r="AI702" s="42" t="s">
        <v>2013</v>
      </c>
      <c r="AJ702" s="43">
        <v>573</v>
      </c>
    </row>
    <row r="703" spans="3:36" x14ac:dyDescent="0.25">
      <c r="C703" t="s">
        <v>711</v>
      </c>
      <c r="W703" s="19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41"/>
      <c r="AI703" s="42" t="s">
        <v>2014</v>
      </c>
      <c r="AJ703" s="43">
        <v>568</v>
      </c>
    </row>
    <row r="704" spans="3:36" x14ac:dyDescent="0.25">
      <c r="C704" t="s">
        <v>712</v>
      </c>
      <c r="W704" s="19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41"/>
      <c r="AI704" s="42" t="s">
        <v>2015</v>
      </c>
      <c r="AJ704" s="43">
        <v>579</v>
      </c>
    </row>
    <row r="705" spans="3:36" x14ac:dyDescent="0.25">
      <c r="C705" t="s">
        <v>713</v>
      </c>
      <c r="W705" s="19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41"/>
      <c r="AI705" s="42" t="s">
        <v>2016</v>
      </c>
      <c r="AJ705" s="43">
        <v>572</v>
      </c>
    </row>
    <row r="706" spans="3:36" x14ac:dyDescent="0.25">
      <c r="C706" t="s">
        <v>714</v>
      </c>
      <c r="W706" s="19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41"/>
      <c r="AI706" s="42" t="s">
        <v>2017</v>
      </c>
      <c r="AJ706" s="43">
        <v>569</v>
      </c>
    </row>
    <row r="707" spans="3:36" x14ac:dyDescent="0.25">
      <c r="C707" t="s">
        <v>715</v>
      </c>
      <c r="W707" s="19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41"/>
      <c r="AI707" s="42" t="s">
        <v>2018</v>
      </c>
      <c r="AJ707" s="43">
        <v>1</v>
      </c>
    </row>
    <row r="708" spans="3:36" x14ac:dyDescent="0.25">
      <c r="C708" t="s">
        <v>716</v>
      </c>
      <c r="W708" s="19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41"/>
      <c r="AI708" s="42" t="s">
        <v>2019</v>
      </c>
      <c r="AJ708" s="43">
        <v>573</v>
      </c>
    </row>
    <row r="709" spans="3:36" x14ac:dyDescent="0.25">
      <c r="C709" t="s">
        <v>717</v>
      </c>
      <c r="W709" s="19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41"/>
      <c r="AI709" s="42" t="s">
        <v>2020</v>
      </c>
      <c r="AJ709" s="43">
        <v>450</v>
      </c>
    </row>
    <row r="710" spans="3:36" x14ac:dyDescent="0.25">
      <c r="C710" t="s">
        <v>718</v>
      </c>
      <c r="W710" s="19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41"/>
      <c r="AI710" s="42" t="s">
        <v>2021</v>
      </c>
      <c r="AJ710" s="43">
        <v>574</v>
      </c>
    </row>
    <row r="711" spans="3:36" x14ac:dyDescent="0.25">
      <c r="C711" t="s">
        <v>719</v>
      </c>
      <c r="W711" s="19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41"/>
      <c r="AI711" s="42" t="s">
        <v>2022</v>
      </c>
      <c r="AJ711" s="43">
        <v>568</v>
      </c>
    </row>
    <row r="712" spans="3:36" x14ac:dyDescent="0.25">
      <c r="C712" t="s">
        <v>720</v>
      </c>
      <c r="W712" s="19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41"/>
      <c r="AI712" s="42" t="s">
        <v>2023</v>
      </c>
      <c r="AJ712" s="43">
        <v>571</v>
      </c>
    </row>
    <row r="713" spans="3:36" x14ac:dyDescent="0.25">
      <c r="C713" t="s">
        <v>721</v>
      </c>
      <c r="W713" s="19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41"/>
      <c r="AI713" s="42" t="s">
        <v>2024</v>
      </c>
      <c r="AJ713" s="43">
        <v>580</v>
      </c>
    </row>
    <row r="714" spans="3:36" x14ac:dyDescent="0.25">
      <c r="C714" t="s">
        <v>722</v>
      </c>
      <c r="W714" s="19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41"/>
      <c r="AI714" s="42" t="s">
        <v>2025</v>
      </c>
      <c r="AJ714" s="43">
        <v>577</v>
      </c>
    </row>
    <row r="715" spans="3:36" x14ac:dyDescent="0.25">
      <c r="C715" t="s">
        <v>723</v>
      </c>
      <c r="W715" s="19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41"/>
      <c r="AI715" s="42" t="s">
        <v>2026</v>
      </c>
      <c r="AJ715" s="43">
        <v>573</v>
      </c>
    </row>
    <row r="716" spans="3:36" x14ac:dyDescent="0.25">
      <c r="C716" t="s">
        <v>724</v>
      </c>
      <c r="W716" s="19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41"/>
      <c r="AI716" s="42" t="s">
        <v>2027</v>
      </c>
      <c r="AJ716" s="43">
        <v>585</v>
      </c>
    </row>
    <row r="717" spans="3:36" x14ac:dyDescent="0.25">
      <c r="C717" t="s">
        <v>725</v>
      </c>
      <c r="W717" s="19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41"/>
      <c r="AI717" s="42" t="s">
        <v>2028</v>
      </c>
      <c r="AJ717" s="43">
        <v>540</v>
      </c>
    </row>
    <row r="718" spans="3:36" x14ac:dyDescent="0.25">
      <c r="C718" t="s">
        <v>726</v>
      </c>
      <c r="W718" s="19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41"/>
      <c r="AI718" s="42" t="s">
        <v>2029</v>
      </c>
      <c r="AJ718" s="43">
        <v>573</v>
      </c>
    </row>
    <row r="719" spans="3:36" x14ac:dyDescent="0.25">
      <c r="C719" t="s">
        <v>727</v>
      </c>
      <c r="W719" s="19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41"/>
      <c r="AI719" s="42" t="s">
        <v>2030</v>
      </c>
      <c r="AJ719" s="43">
        <v>592</v>
      </c>
    </row>
    <row r="720" spans="3:36" x14ac:dyDescent="0.25">
      <c r="C720" t="s">
        <v>728</v>
      </c>
      <c r="W720" s="19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41"/>
      <c r="AI720" s="42" t="s">
        <v>2030</v>
      </c>
      <c r="AJ720" s="43">
        <v>590</v>
      </c>
    </row>
    <row r="721" spans="3:36" x14ac:dyDescent="0.25">
      <c r="C721" t="s">
        <v>729</v>
      </c>
      <c r="W721" s="19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41"/>
      <c r="AI721" s="42" t="s">
        <v>2031</v>
      </c>
      <c r="AJ721" s="43">
        <v>591</v>
      </c>
    </row>
    <row r="722" spans="3:36" x14ac:dyDescent="0.25">
      <c r="C722" t="s">
        <v>730</v>
      </c>
      <c r="W722" s="19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41"/>
      <c r="AI722" s="42" t="s">
        <v>2032</v>
      </c>
      <c r="AJ722" s="43">
        <v>572</v>
      </c>
    </row>
    <row r="723" spans="3:36" x14ac:dyDescent="0.25">
      <c r="C723" t="s">
        <v>731</v>
      </c>
      <c r="W723" s="19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41"/>
      <c r="AI723" s="42" t="s">
        <v>2033</v>
      </c>
      <c r="AJ723" s="43">
        <v>553</v>
      </c>
    </row>
    <row r="724" spans="3:36" x14ac:dyDescent="0.25">
      <c r="C724" t="s">
        <v>732</v>
      </c>
      <c r="W724" s="19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41"/>
      <c r="AI724" s="42" t="s">
        <v>2034</v>
      </c>
      <c r="AJ724" s="43">
        <v>573</v>
      </c>
    </row>
    <row r="725" spans="3:36" x14ac:dyDescent="0.25">
      <c r="C725" t="s">
        <v>733</v>
      </c>
      <c r="W725" s="19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41"/>
      <c r="AI725" s="42" t="s">
        <v>2035</v>
      </c>
      <c r="AJ725" s="43">
        <v>591</v>
      </c>
    </row>
    <row r="726" spans="3:36" x14ac:dyDescent="0.25">
      <c r="C726" t="s">
        <v>734</v>
      </c>
      <c r="W726" s="19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41"/>
      <c r="AI726" s="42" t="s">
        <v>2036</v>
      </c>
      <c r="AJ726" s="43">
        <v>575</v>
      </c>
    </row>
    <row r="727" spans="3:36" x14ac:dyDescent="0.25">
      <c r="C727" t="s">
        <v>735</v>
      </c>
      <c r="W727" s="19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41"/>
      <c r="AI727" s="42" t="s">
        <v>2037</v>
      </c>
      <c r="AJ727" s="43">
        <v>580</v>
      </c>
    </row>
    <row r="728" spans="3:36" x14ac:dyDescent="0.25">
      <c r="C728" t="s">
        <v>736</v>
      </c>
      <c r="W728" s="19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41"/>
      <c r="AI728" s="42" t="s">
        <v>2038</v>
      </c>
      <c r="AJ728" s="43">
        <v>585</v>
      </c>
    </row>
    <row r="729" spans="3:36" x14ac:dyDescent="0.25">
      <c r="C729" t="s">
        <v>737</v>
      </c>
      <c r="W729" s="19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41"/>
      <c r="AI729" s="42" t="s">
        <v>2039</v>
      </c>
      <c r="AJ729" s="43">
        <v>585</v>
      </c>
    </row>
    <row r="730" spans="3:36" x14ac:dyDescent="0.25">
      <c r="C730" t="s">
        <v>738</v>
      </c>
      <c r="W730" s="19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41"/>
      <c r="AI730" s="42" t="s">
        <v>2040</v>
      </c>
      <c r="AJ730" s="43">
        <v>585</v>
      </c>
    </row>
    <row r="731" spans="3:36" x14ac:dyDescent="0.25">
      <c r="C731" t="s">
        <v>739</v>
      </c>
      <c r="W731" s="19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41"/>
      <c r="AI731" s="42" t="s">
        <v>2041</v>
      </c>
      <c r="AJ731" s="43">
        <v>586</v>
      </c>
    </row>
    <row r="732" spans="3:36" x14ac:dyDescent="0.25">
      <c r="C732" t="s">
        <v>740</v>
      </c>
      <c r="W732" s="19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41"/>
      <c r="AI732" s="42" t="s">
        <v>2042</v>
      </c>
      <c r="AJ732" s="43">
        <v>592</v>
      </c>
    </row>
    <row r="733" spans="3:36" x14ac:dyDescent="0.25">
      <c r="C733" t="s">
        <v>741</v>
      </c>
      <c r="W733" s="19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41"/>
      <c r="AI733" s="42" t="s">
        <v>2043</v>
      </c>
      <c r="AJ733" s="43">
        <v>594</v>
      </c>
    </row>
    <row r="734" spans="3:36" x14ac:dyDescent="0.25">
      <c r="C734" t="s">
        <v>742</v>
      </c>
      <c r="W734" s="19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41"/>
      <c r="AI734" s="42" t="s">
        <v>2044</v>
      </c>
      <c r="AJ734" s="43">
        <v>1</v>
      </c>
    </row>
    <row r="735" spans="3:36" x14ac:dyDescent="0.25">
      <c r="C735" t="s">
        <v>743</v>
      </c>
      <c r="W735" s="19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41"/>
      <c r="AI735" s="42" t="s">
        <v>2045</v>
      </c>
      <c r="AJ735" s="43">
        <v>594</v>
      </c>
    </row>
    <row r="736" spans="3:36" x14ac:dyDescent="0.25">
      <c r="C736" t="s">
        <v>744</v>
      </c>
      <c r="W736" s="19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41"/>
      <c r="AI736" s="42" t="s">
        <v>2046</v>
      </c>
      <c r="AJ736" s="43">
        <v>594</v>
      </c>
    </row>
    <row r="737" spans="3:36" x14ac:dyDescent="0.25">
      <c r="C737" t="s">
        <v>745</v>
      </c>
      <c r="W737" s="19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41"/>
      <c r="AI737" s="42" t="s">
        <v>2047</v>
      </c>
      <c r="AJ737" s="43">
        <v>580</v>
      </c>
    </row>
    <row r="738" spans="3:36" x14ac:dyDescent="0.25">
      <c r="C738" t="s">
        <v>746</v>
      </c>
      <c r="W738" s="19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41"/>
      <c r="AI738" s="42" t="s">
        <v>2048</v>
      </c>
      <c r="AJ738" s="43">
        <v>596</v>
      </c>
    </row>
    <row r="739" spans="3:36" x14ac:dyDescent="0.25">
      <c r="C739" t="s">
        <v>747</v>
      </c>
      <c r="W739" s="19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41"/>
      <c r="AI739" s="42" t="s">
        <v>2049</v>
      </c>
      <c r="AJ739" s="43">
        <v>599</v>
      </c>
    </row>
    <row r="740" spans="3:36" x14ac:dyDescent="0.25">
      <c r="C740" t="s">
        <v>748</v>
      </c>
      <c r="W740" s="19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41"/>
      <c r="AI740" s="42" t="s">
        <v>2050</v>
      </c>
      <c r="AJ740" s="43">
        <v>599</v>
      </c>
    </row>
    <row r="741" spans="3:36" x14ac:dyDescent="0.25">
      <c r="C741" t="s">
        <v>749</v>
      </c>
      <c r="W741" s="19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41"/>
      <c r="AI741" s="42" t="s">
        <v>2051</v>
      </c>
      <c r="AJ741" s="43">
        <v>599</v>
      </c>
    </row>
    <row r="742" spans="3:36" x14ac:dyDescent="0.25">
      <c r="C742" t="s">
        <v>750</v>
      </c>
      <c r="W742" s="19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41"/>
      <c r="AI742" s="42" t="s">
        <v>2052</v>
      </c>
      <c r="AJ742" s="43">
        <v>600</v>
      </c>
    </row>
    <row r="743" spans="3:36" x14ac:dyDescent="0.25">
      <c r="C743" t="s">
        <v>751</v>
      </c>
      <c r="W743" s="19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41"/>
      <c r="AI743" s="42" t="s">
        <v>2053</v>
      </c>
      <c r="AJ743" s="43">
        <v>279</v>
      </c>
    </row>
    <row r="744" spans="3:36" x14ac:dyDescent="0.25">
      <c r="C744" t="s">
        <v>752</v>
      </c>
      <c r="W744" s="19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41"/>
      <c r="AI744" s="42" t="s">
        <v>2054</v>
      </c>
      <c r="AJ744" s="43">
        <v>580</v>
      </c>
    </row>
    <row r="745" spans="3:36" x14ac:dyDescent="0.25">
      <c r="C745" t="s">
        <v>753</v>
      </c>
      <c r="W745" s="19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41"/>
      <c r="AI745" s="42" t="s">
        <v>2055</v>
      </c>
      <c r="AJ745" s="43">
        <v>604</v>
      </c>
    </row>
    <row r="746" spans="3:36" x14ac:dyDescent="0.25">
      <c r="C746" t="s">
        <v>754</v>
      </c>
      <c r="W746" s="19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41"/>
      <c r="AI746" s="42" t="s">
        <v>2056</v>
      </c>
      <c r="AJ746" s="43">
        <v>605</v>
      </c>
    </row>
    <row r="747" spans="3:36" x14ac:dyDescent="0.25">
      <c r="C747" t="s">
        <v>755</v>
      </c>
      <c r="W747" s="19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41"/>
      <c r="AI747" s="42" t="s">
        <v>2057</v>
      </c>
      <c r="AJ747" s="43">
        <v>606</v>
      </c>
    </row>
    <row r="748" spans="3:36" x14ac:dyDescent="0.25">
      <c r="C748" t="s">
        <v>756</v>
      </c>
      <c r="W748" s="19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41"/>
      <c r="AI748" s="42" t="s">
        <v>2058</v>
      </c>
      <c r="AJ748" s="43">
        <v>606</v>
      </c>
    </row>
    <row r="749" spans="3:36" x14ac:dyDescent="0.25">
      <c r="C749" t="s">
        <v>757</v>
      </c>
      <c r="W749" s="19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41"/>
      <c r="AI749" s="42" t="s">
        <v>2058</v>
      </c>
      <c r="AJ749" s="43">
        <v>606</v>
      </c>
    </row>
    <row r="750" spans="3:36" x14ac:dyDescent="0.25">
      <c r="C750" t="s">
        <v>758</v>
      </c>
      <c r="W750" s="19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41"/>
      <c r="AI750" s="42" t="s">
        <v>2059</v>
      </c>
      <c r="AJ750" s="43">
        <v>607</v>
      </c>
    </row>
    <row r="751" spans="3:36" x14ac:dyDescent="0.25">
      <c r="C751" t="s">
        <v>759</v>
      </c>
      <c r="W751" s="19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41"/>
      <c r="AI751" s="42" t="s">
        <v>2060</v>
      </c>
      <c r="AJ751" s="43">
        <v>612</v>
      </c>
    </row>
    <row r="752" spans="3:36" x14ac:dyDescent="0.25">
      <c r="C752" t="s">
        <v>760</v>
      </c>
      <c r="W752" s="19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41"/>
      <c r="AI752" s="42" t="s">
        <v>2060</v>
      </c>
      <c r="AJ752" s="43">
        <v>612</v>
      </c>
    </row>
    <row r="753" spans="3:36" x14ac:dyDescent="0.25">
      <c r="C753" t="s">
        <v>761</v>
      </c>
      <c r="W753" s="19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41"/>
      <c r="AI753" s="42" t="s">
        <v>2061</v>
      </c>
      <c r="AJ753" s="43">
        <v>614</v>
      </c>
    </row>
    <row r="754" spans="3:36" x14ac:dyDescent="0.25">
      <c r="C754" t="s">
        <v>762</v>
      </c>
      <c r="W754" s="19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41"/>
      <c r="AI754" s="42" t="s">
        <v>2062</v>
      </c>
      <c r="AJ754" s="43">
        <v>580</v>
      </c>
    </row>
    <row r="755" spans="3:36" x14ac:dyDescent="0.25">
      <c r="C755" t="s">
        <v>763</v>
      </c>
      <c r="W755" s="19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41"/>
      <c r="AI755" s="42" t="s">
        <v>2063</v>
      </c>
      <c r="AJ755" s="43">
        <v>600</v>
      </c>
    </row>
    <row r="756" spans="3:36" x14ac:dyDescent="0.25">
      <c r="C756" t="s">
        <v>764</v>
      </c>
      <c r="W756" s="19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41"/>
      <c r="AI756" s="42" t="s">
        <v>2064</v>
      </c>
      <c r="AJ756" s="43">
        <v>600</v>
      </c>
    </row>
    <row r="757" spans="3:36" x14ac:dyDescent="0.25">
      <c r="C757" t="s">
        <v>765</v>
      </c>
      <c r="W757" s="19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41"/>
      <c r="AI757" s="42" t="s">
        <v>2065</v>
      </c>
      <c r="AJ757" s="43">
        <v>616</v>
      </c>
    </row>
    <row r="758" spans="3:36" x14ac:dyDescent="0.25">
      <c r="C758" t="s">
        <v>766</v>
      </c>
      <c r="W758" s="19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41"/>
      <c r="AI758" s="42" t="s">
        <v>2066</v>
      </c>
      <c r="AJ758" s="43">
        <v>616</v>
      </c>
    </row>
    <row r="759" spans="3:36" x14ac:dyDescent="0.25">
      <c r="C759" t="s">
        <v>767</v>
      </c>
      <c r="W759" s="19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41"/>
      <c r="AI759" s="42" t="s">
        <v>2067</v>
      </c>
      <c r="AJ759" s="43">
        <v>1</v>
      </c>
    </row>
    <row r="760" spans="3:36" x14ac:dyDescent="0.25">
      <c r="C760" t="s">
        <v>768</v>
      </c>
      <c r="W760" s="19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41"/>
      <c r="AI760" s="42" t="s">
        <v>2068</v>
      </c>
      <c r="AJ760" s="43">
        <v>615</v>
      </c>
    </row>
    <row r="761" spans="3:36" x14ac:dyDescent="0.25">
      <c r="C761" t="s">
        <v>769</v>
      </c>
      <c r="W761" s="19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41"/>
      <c r="AI761" s="42" t="s">
        <v>2068</v>
      </c>
      <c r="AJ761" s="43">
        <v>615</v>
      </c>
    </row>
    <row r="762" spans="3:36" x14ac:dyDescent="0.25">
      <c r="C762" t="s">
        <v>770</v>
      </c>
      <c r="W762" s="19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41"/>
      <c r="AI762" s="42" t="s">
        <v>2069</v>
      </c>
      <c r="AJ762" s="43">
        <v>614</v>
      </c>
    </row>
    <row r="763" spans="3:36" x14ac:dyDescent="0.25">
      <c r="C763" t="s">
        <v>771</v>
      </c>
      <c r="W763" s="19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41"/>
      <c r="AI763" s="42" t="s">
        <v>2069</v>
      </c>
      <c r="AJ763" s="43">
        <v>615</v>
      </c>
    </row>
    <row r="764" spans="3:36" x14ac:dyDescent="0.25">
      <c r="C764" t="s">
        <v>772</v>
      </c>
      <c r="W764" s="19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41"/>
      <c r="AI764" s="42" t="s">
        <v>1227</v>
      </c>
      <c r="AJ764" s="43">
        <v>616</v>
      </c>
    </row>
    <row r="765" spans="3:36" x14ac:dyDescent="0.25">
      <c r="C765" t="s">
        <v>773</v>
      </c>
      <c r="W765" s="19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41"/>
      <c r="AI765" s="42" t="s">
        <v>2070</v>
      </c>
      <c r="AJ765" s="43">
        <v>615</v>
      </c>
    </row>
    <row r="766" spans="3:36" x14ac:dyDescent="0.25">
      <c r="C766" t="s">
        <v>774</v>
      </c>
      <c r="W766" s="19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41"/>
      <c r="AI766" s="42" t="s">
        <v>2071</v>
      </c>
      <c r="AJ766" s="43">
        <v>621</v>
      </c>
    </row>
    <row r="767" spans="3:36" x14ac:dyDescent="0.25">
      <c r="C767" t="s">
        <v>775</v>
      </c>
      <c r="W767" s="19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41"/>
      <c r="AI767" s="42" t="s">
        <v>2072</v>
      </c>
      <c r="AJ767" s="43">
        <v>622</v>
      </c>
    </row>
    <row r="768" spans="3:36" x14ac:dyDescent="0.25">
      <c r="C768" t="s">
        <v>776</v>
      </c>
      <c r="W768" s="19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41"/>
      <c r="AI768" s="42" t="s">
        <v>2073</v>
      </c>
      <c r="AJ768" s="43">
        <v>622</v>
      </c>
    </row>
    <row r="769" spans="3:36" x14ac:dyDescent="0.25">
      <c r="C769" t="s">
        <v>777</v>
      </c>
      <c r="W769" s="19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41"/>
      <c r="AI769" s="42" t="s">
        <v>2074</v>
      </c>
      <c r="AJ769" s="43">
        <v>621</v>
      </c>
    </row>
    <row r="770" spans="3:36" x14ac:dyDescent="0.25">
      <c r="C770" t="s">
        <v>778</v>
      </c>
      <c r="W770" s="19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41"/>
      <c r="AI770" s="42" t="s">
        <v>2075</v>
      </c>
      <c r="AJ770" s="43">
        <v>622</v>
      </c>
    </row>
    <row r="771" spans="3:36" x14ac:dyDescent="0.25">
      <c r="C771" t="s">
        <v>779</v>
      </c>
      <c r="W771" s="19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41"/>
      <c r="AI771" s="42" t="s">
        <v>2076</v>
      </c>
      <c r="AJ771" s="43">
        <v>624</v>
      </c>
    </row>
    <row r="772" spans="3:36" x14ac:dyDescent="0.25">
      <c r="C772" t="s">
        <v>780</v>
      </c>
      <c r="W772" s="19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41"/>
      <c r="AI772" s="42" t="s">
        <v>2077</v>
      </c>
      <c r="AJ772" s="43">
        <v>655</v>
      </c>
    </row>
    <row r="773" spans="3:36" x14ac:dyDescent="0.25">
      <c r="C773" t="s">
        <v>781</v>
      </c>
      <c r="W773" s="19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41"/>
      <c r="AI773" s="42" t="s">
        <v>2078</v>
      </c>
      <c r="AJ773" s="43">
        <v>634</v>
      </c>
    </row>
    <row r="774" spans="3:36" x14ac:dyDescent="0.25">
      <c r="C774" t="s">
        <v>782</v>
      </c>
      <c r="W774" s="19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41"/>
      <c r="AI774" s="42" t="s">
        <v>2079</v>
      </c>
      <c r="AJ774" s="43">
        <v>628</v>
      </c>
    </row>
    <row r="775" spans="3:36" x14ac:dyDescent="0.25">
      <c r="C775" t="s">
        <v>783</v>
      </c>
      <c r="W775" s="19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41"/>
      <c r="AI775" s="42" t="s">
        <v>2079</v>
      </c>
      <c r="AJ775" s="43">
        <v>638</v>
      </c>
    </row>
    <row r="776" spans="3:36" x14ac:dyDescent="0.25">
      <c r="C776" t="s">
        <v>784</v>
      </c>
      <c r="W776" s="19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41"/>
      <c r="AI776" s="42" t="s">
        <v>2079</v>
      </c>
      <c r="AJ776" s="43">
        <v>300</v>
      </c>
    </row>
    <row r="777" spans="3:36" x14ac:dyDescent="0.25">
      <c r="C777" t="s">
        <v>785</v>
      </c>
      <c r="W777" s="19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41"/>
      <c r="AI777" s="42" t="s">
        <v>2080</v>
      </c>
      <c r="AJ777" s="43">
        <v>660</v>
      </c>
    </row>
    <row r="778" spans="3:36" x14ac:dyDescent="0.25">
      <c r="C778" t="s">
        <v>786</v>
      </c>
      <c r="W778" s="19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41"/>
      <c r="AI778" s="42" t="s">
        <v>2081</v>
      </c>
      <c r="AJ778" s="43">
        <v>631</v>
      </c>
    </row>
    <row r="779" spans="3:36" x14ac:dyDescent="0.25">
      <c r="C779" t="s">
        <v>787</v>
      </c>
      <c r="W779" s="19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41"/>
      <c r="AI779" s="42" t="s">
        <v>2082</v>
      </c>
      <c r="AJ779" s="43">
        <v>632</v>
      </c>
    </row>
    <row r="780" spans="3:36" x14ac:dyDescent="0.25">
      <c r="C780" t="s">
        <v>788</v>
      </c>
      <c r="W780" s="19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41"/>
      <c r="AI780" s="42" t="s">
        <v>2083</v>
      </c>
      <c r="AJ780" s="43">
        <v>315</v>
      </c>
    </row>
    <row r="781" spans="3:36" x14ac:dyDescent="0.25">
      <c r="C781" t="s">
        <v>789</v>
      </c>
      <c r="W781" s="19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41"/>
      <c r="AI781" s="42" t="s">
        <v>2084</v>
      </c>
      <c r="AJ781" s="43">
        <v>638</v>
      </c>
    </row>
    <row r="782" spans="3:36" x14ac:dyDescent="0.25">
      <c r="C782" t="s">
        <v>790</v>
      </c>
      <c r="W782" s="19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41"/>
      <c r="AI782" s="42" t="s">
        <v>2085</v>
      </c>
      <c r="AJ782" s="43">
        <v>660</v>
      </c>
    </row>
    <row r="783" spans="3:36" x14ac:dyDescent="0.25">
      <c r="C783" t="s">
        <v>791</v>
      </c>
      <c r="W783" s="19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41"/>
      <c r="AI783" s="42" t="s">
        <v>2086</v>
      </c>
      <c r="AJ783" s="43">
        <v>660</v>
      </c>
    </row>
    <row r="784" spans="3:36" x14ac:dyDescent="0.25">
      <c r="C784" t="s">
        <v>792</v>
      </c>
      <c r="W784" s="19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41"/>
      <c r="AI784" s="42" t="s">
        <v>2087</v>
      </c>
      <c r="AJ784" s="43">
        <v>653</v>
      </c>
    </row>
    <row r="785" spans="3:36" x14ac:dyDescent="0.25">
      <c r="C785" t="s">
        <v>793</v>
      </c>
      <c r="W785" s="19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41"/>
      <c r="AI785" s="42" t="s">
        <v>2087</v>
      </c>
      <c r="AJ785" s="43">
        <v>675</v>
      </c>
    </row>
    <row r="786" spans="3:36" x14ac:dyDescent="0.25">
      <c r="C786" t="s">
        <v>794</v>
      </c>
      <c r="W786" s="19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41"/>
      <c r="AI786" s="42" t="s">
        <v>2088</v>
      </c>
      <c r="AJ786" s="43">
        <v>660</v>
      </c>
    </row>
    <row r="787" spans="3:36" x14ac:dyDescent="0.25">
      <c r="C787" t="s">
        <v>795</v>
      </c>
      <c r="W787" s="19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41"/>
      <c r="AI787" s="42" t="s">
        <v>2089</v>
      </c>
      <c r="AJ787" s="43">
        <v>671</v>
      </c>
    </row>
    <row r="788" spans="3:36" x14ac:dyDescent="0.25">
      <c r="C788" t="s">
        <v>796</v>
      </c>
      <c r="W788" s="19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41"/>
      <c r="AI788" s="42" t="s">
        <v>2090</v>
      </c>
      <c r="AJ788" s="43">
        <v>690</v>
      </c>
    </row>
    <row r="789" spans="3:36" x14ac:dyDescent="0.25">
      <c r="C789" t="s">
        <v>797</v>
      </c>
      <c r="W789" s="19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41"/>
      <c r="AI789" s="42" t="s">
        <v>2091</v>
      </c>
      <c r="AJ789" s="43">
        <v>642</v>
      </c>
    </row>
    <row r="790" spans="3:36" x14ac:dyDescent="0.25">
      <c r="C790" t="s">
        <v>798</v>
      </c>
      <c r="W790" s="19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41"/>
      <c r="AI790" s="42" t="s">
        <v>2092</v>
      </c>
      <c r="AJ790" s="43">
        <v>646</v>
      </c>
    </row>
    <row r="791" spans="3:36" x14ac:dyDescent="0.25">
      <c r="C791" t="s">
        <v>799</v>
      </c>
      <c r="W791" s="19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41"/>
      <c r="AI791" s="42" t="s">
        <v>2093</v>
      </c>
      <c r="AJ791" s="43">
        <v>662</v>
      </c>
    </row>
    <row r="792" spans="3:36" x14ac:dyDescent="0.25">
      <c r="C792" t="s">
        <v>800</v>
      </c>
      <c r="W792" s="19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41"/>
      <c r="AI792" s="42" t="s">
        <v>2094</v>
      </c>
      <c r="AJ792" s="43">
        <v>678</v>
      </c>
    </row>
    <row r="793" spans="3:36" x14ac:dyDescent="0.25">
      <c r="C793" t="s">
        <v>801</v>
      </c>
      <c r="W793" s="19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41"/>
      <c r="AI793" s="42" t="s">
        <v>2095</v>
      </c>
      <c r="AJ793" s="43">
        <v>670</v>
      </c>
    </row>
    <row r="794" spans="3:36" x14ac:dyDescent="0.25">
      <c r="C794" t="s">
        <v>802</v>
      </c>
      <c r="W794" s="19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41"/>
      <c r="AI794" s="42" t="s">
        <v>2096</v>
      </c>
      <c r="AJ794" s="43">
        <v>668</v>
      </c>
    </row>
    <row r="795" spans="3:36" x14ac:dyDescent="0.25">
      <c r="C795" t="s">
        <v>803</v>
      </c>
      <c r="W795" s="19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41"/>
      <c r="AI795" s="42" t="s">
        <v>2097</v>
      </c>
      <c r="AJ795" s="43">
        <v>710</v>
      </c>
    </row>
    <row r="796" spans="3:36" x14ac:dyDescent="0.25">
      <c r="C796" t="s">
        <v>804</v>
      </c>
      <c r="W796" s="19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41"/>
      <c r="AI796" s="42" t="s">
        <v>1371</v>
      </c>
      <c r="AJ796" s="43">
        <v>647</v>
      </c>
    </row>
    <row r="797" spans="3:36" x14ac:dyDescent="0.25">
      <c r="C797" t="s">
        <v>805</v>
      </c>
      <c r="W797" s="19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41"/>
      <c r="AI797" s="42" t="s">
        <v>1371</v>
      </c>
      <c r="AJ797" s="43">
        <v>1</v>
      </c>
    </row>
    <row r="798" spans="3:36" x14ac:dyDescent="0.25">
      <c r="C798" t="s">
        <v>806</v>
      </c>
      <c r="W798" s="19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41"/>
      <c r="AI798" s="42" t="s">
        <v>1371</v>
      </c>
      <c r="AJ798" s="43">
        <v>669</v>
      </c>
    </row>
    <row r="799" spans="3:36" x14ac:dyDescent="0.25">
      <c r="C799" t="s">
        <v>807</v>
      </c>
      <c r="W799" s="19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41"/>
      <c r="AI799" s="42" t="s">
        <v>2098</v>
      </c>
      <c r="AJ799" s="43">
        <v>670</v>
      </c>
    </row>
    <row r="800" spans="3:36" x14ac:dyDescent="0.25">
      <c r="C800" t="s">
        <v>808</v>
      </c>
      <c r="W800" s="19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41"/>
      <c r="AI800" s="42" t="s">
        <v>2099</v>
      </c>
      <c r="AJ800" s="43">
        <v>672</v>
      </c>
    </row>
    <row r="801" spans="3:36" x14ac:dyDescent="0.25">
      <c r="C801" t="s">
        <v>809</v>
      </c>
      <c r="W801" s="19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41"/>
      <c r="AI801" s="42" t="s">
        <v>2100</v>
      </c>
      <c r="AJ801" s="43">
        <v>675</v>
      </c>
    </row>
    <row r="802" spans="3:36" x14ac:dyDescent="0.25">
      <c r="C802" t="s">
        <v>810</v>
      </c>
      <c r="W802" s="19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41"/>
      <c r="AI802" s="42" t="s">
        <v>2101</v>
      </c>
      <c r="AJ802" s="43">
        <v>645</v>
      </c>
    </row>
    <row r="803" spans="3:36" x14ac:dyDescent="0.25">
      <c r="C803" t="s">
        <v>811</v>
      </c>
      <c r="W803" s="19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41"/>
      <c r="AI803" s="42" t="s">
        <v>2102</v>
      </c>
      <c r="AJ803" s="43">
        <v>673</v>
      </c>
    </row>
    <row r="804" spans="3:36" x14ac:dyDescent="0.25">
      <c r="C804" t="s">
        <v>812</v>
      </c>
      <c r="W804" s="19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41"/>
      <c r="AI804" s="42" t="s">
        <v>2103</v>
      </c>
      <c r="AJ804" s="43">
        <v>678</v>
      </c>
    </row>
    <row r="805" spans="3:36" x14ac:dyDescent="0.25">
      <c r="C805" t="s">
        <v>813</v>
      </c>
      <c r="W805" s="19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41"/>
      <c r="AI805" s="42" t="s">
        <v>2104</v>
      </c>
      <c r="AJ805" s="43">
        <v>649</v>
      </c>
    </row>
    <row r="806" spans="3:36" x14ac:dyDescent="0.25">
      <c r="C806" t="s">
        <v>814</v>
      </c>
      <c r="W806" s="19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41"/>
      <c r="AI806" s="42" t="s">
        <v>2104</v>
      </c>
      <c r="AJ806" s="43">
        <v>685</v>
      </c>
    </row>
    <row r="807" spans="3:36" x14ac:dyDescent="0.25">
      <c r="C807" t="s">
        <v>815</v>
      </c>
      <c r="W807" s="19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41"/>
      <c r="AI807" s="42" t="s">
        <v>2105</v>
      </c>
      <c r="AJ807" s="43">
        <v>675</v>
      </c>
    </row>
    <row r="808" spans="3:36" x14ac:dyDescent="0.25">
      <c r="C808" t="s">
        <v>816</v>
      </c>
      <c r="W808" s="19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41"/>
      <c r="AI808" s="42" t="s">
        <v>2106</v>
      </c>
      <c r="AJ808" s="43">
        <v>670</v>
      </c>
    </row>
    <row r="809" spans="3:36" x14ac:dyDescent="0.25">
      <c r="C809" t="s">
        <v>817</v>
      </c>
      <c r="W809" s="19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41"/>
      <c r="AI809" s="42" t="s">
        <v>2107</v>
      </c>
      <c r="AJ809" s="43">
        <v>649</v>
      </c>
    </row>
    <row r="810" spans="3:36" x14ac:dyDescent="0.25">
      <c r="C810" t="s">
        <v>818</v>
      </c>
      <c r="W810" s="19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41"/>
      <c r="AI810" s="42" t="s">
        <v>2107</v>
      </c>
      <c r="AJ810" s="43">
        <v>678</v>
      </c>
    </row>
    <row r="811" spans="3:36" x14ac:dyDescent="0.25">
      <c r="C811" t="s">
        <v>819</v>
      </c>
      <c r="W811" s="19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41"/>
      <c r="AI811" s="42" t="s">
        <v>2108</v>
      </c>
      <c r="AJ811" s="43">
        <v>680</v>
      </c>
    </row>
    <row r="812" spans="3:36" x14ac:dyDescent="0.25">
      <c r="C812" t="s">
        <v>820</v>
      </c>
      <c r="W812" s="19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41"/>
      <c r="AI812" s="42" t="s">
        <v>2109</v>
      </c>
      <c r="AJ812" s="43">
        <v>653</v>
      </c>
    </row>
    <row r="813" spans="3:36" x14ac:dyDescent="0.25">
      <c r="C813" t="s">
        <v>821</v>
      </c>
      <c r="W813" s="19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41"/>
      <c r="AI813" s="42" t="s">
        <v>2109</v>
      </c>
      <c r="AJ813" s="43">
        <v>673</v>
      </c>
    </row>
    <row r="814" spans="3:36" x14ac:dyDescent="0.25">
      <c r="C814" t="s">
        <v>822</v>
      </c>
      <c r="W814" s="19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41"/>
      <c r="AI814" s="42" t="s">
        <v>2110</v>
      </c>
      <c r="AJ814" s="43">
        <v>620</v>
      </c>
    </row>
    <row r="815" spans="3:36" x14ac:dyDescent="0.25">
      <c r="C815" t="s">
        <v>823</v>
      </c>
      <c r="W815" s="19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41"/>
      <c r="AI815" s="42" t="s">
        <v>2111</v>
      </c>
      <c r="AJ815" s="43">
        <v>750</v>
      </c>
    </row>
    <row r="816" spans="3:36" x14ac:dyDescent="0.25">
      <c r="C816" t="s">
        <v>824</v>
      </c>
      <c r="W816" s="19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41"/>
      <c r="AI816" s="42" t="s">
        <v>2112</v>
      </c>
      <c r="AJ816" s="43">
        <v>660</v>
      </c>
    </row>
    <row r="817" spans="3:36" x14ac:dyDescent="0.25">
      <c r="C817" t="s">
        <v>825</v>
      </c>
      <c r="W817" s="19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41"/>
      <c r="AI817" s="42" t="s">
        <v>2113</v>
      </c>
      <c r="AJ817" s="43">
        <v>647</v>
      </c>
    </row>
    <row r="818" spans="3:36" x14ac:dyDescent="0.25">
      <c r="C818" t="s">
        <v>826</v>
      </c>
      <c r="W818" s="19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41"/>
      <c r="AI818" s="42" t="s">
        <v>2114</v>
      </c>
      <c r="AJ818" s="43">
        <v>650</v>
      </c>
    </row>
    <row r="819" spans="3:36" x14ac:dyDescent="0.25">
      <c r="C819" t="s">
        <v>827</v>
      </c>
      <c r="W819" s="19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41"/>
      <c r="AI819" s="42" t="s">
        <v>2115</v>
      </c>
      <c r="AJ819" s="43">
        <v>652</v>
      </c>
    </row>
    <row r="820" spans="3:36" x14ac:dyDescent="0.25">
      <c r="C820" t="s">
        <v>828</v>
      </c>
      <c r="W820" s="19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41"/>
      <c r="AI820" s="42" t="s">
        <v>2115</v>
      </c>
      <c r="AJ820" s="43">
        <v>658</v>
      </c>
    </row>
    <row r="821" spans="3:36" x14ac:dyDescent="0.25">
      <c r="C821" t="s">
        <v>829</v>
      </c>
      <c r="W821" s="19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41"/>
      <c r="AI821" s="42" t="s">
        <v>2115</v>
      </c>
      <c r="AJ821" s="43">
        <v>755</v>
      </c>
    </row>
    <row r="822" spans="3:36" x14ac:dyDescent="0.25">
      <c r="C822" t="s">
        <v>830</v>
      </c>
      <c r="W822" s="19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41"/>
      <c r="AI822" s="42" t="s">
        <v>2116</v>
      </c>
      <c r="AJ822" s="43">
        <v>679</v>
      </c>
    </row>
    <row r="823" spans="3:36" x14ac:dyDescent="0.25">
      <c r="C823" t="s">
        <v>831</v>
      </c>
      <c r="W823" s="19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41"/>
      <c r="AI823" s="42" t="s">
        <v>2117</v>
      </c>
      <c r="AJ823" s="43">
        <v>654</v>
      </c>
    </row>
    <row r="824" spans="3:36" x14ac:dyDescent="0.25">
      <c r="C824" t="s">
        <v>832</v>
      </c>
      <c r="W824" s="19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41"/>
      <c r="AI824" s="42" t="s">
        <v>2118</v>
      </c>
      <c r="AJ824" s="43">
        <v>655</v>
      </c>
    </row>
    <row r="825" spans="3:36" x14ac:dyDescent="0.25">
      <c r="C825" t="s">
        <v>833</v>
      </c>
      <c r="W825" s="19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41"/>
      <c r="AI825" s="42" t="s">
        <v>2119</v>
      </c>
      <c r="AJ825" s="43">
        <v>656</v>
      </c>
    </row>
    <row r="826" spans="3:36" x14ac:dyDescent="0.25">
      <c r="C826" t="s">
        <v>834</v>
      </c>
      <c r="W826" s="19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41"/>
      <c r="AI826" s="42" t="s">
        <v>2120</v>
      </c>
      <c r="AJ826" s="43">
        <v>682</v>
      </c>
    </row>
    <row r="827" spans="3:36" x14ac:dyDescent="0.25">
      <c r="C827" t="s">
        <v>835</v>
      </c>
      <c r="W827" s="19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41"/>
      <c r="AI827" s="42" t="s">
        <v>2121</v>
      </c>
      <c r="AJ827" s="43">
        <v>665</v>
      </c>
    </row>
    <row r="828" spans="3:36" x14ac:dyDescent="0.25">
      <c r="C828" t="s">
        <v>836</v>
      </c>
      <c r="W828" s="19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41"/>
      <c r="AI828" s="42" t="s">
        <v>2122</v>
      </c>
      <c r="AJ828" s="43">
        <v>658</v>
      </c>
    </row>
    <row r="829" spans="3:36" x14ac:dyDescent="0.25">
      <c r="C829" t="s">
        <v>837</v>
      </c>
      <c r="W829" s="19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41"/>
      <c r="AI829" s="42" t="s">
        <v>2123</v>
      </c>
      <c r="AJ829" s="43">
        <v>684</v>
      </c>
    </row>
    <row r="830" spans="3:36" x14ac:dyDescent="0.25">
      <c r="C830" t="s">
        <v>838</v>
      </c>
      <c r="W830" s="19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41"/>
      <c r="AI830" s="42" t="s">
        <v>2124</v>
      </c>
      <c r="AJ830" s="43">
        <v>664</v>
      </c>
    </row>
    <row r="831" spans="3:36" x14ac:dyDescent="0.25">
      <c r="C831" t="s">
        <v>839</v>
      </c>
      <c r="W831" s="19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41"/>
      <c r="AI831" s="42" t="s">
        <v>2125</v>
      </c>
      <c r="AJ831" s="43">
        <v>610</v>
      </c>
    </row>
    <row r="832" spans="3:36" x14ac:dyDescent="0.25">
      <c r="C832" t="s">
        <v>840</v>
      </c>
      <c r="W832" s="19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41"/>
      <c r="AI832" s="42" t="s">
        <v>2126</v>
      </c>
      <c r="AJ832" s="43">
        <v>1</v>
      </c>
    </row>
    <row r="833" spans="3:36" x14ac:dyDescent="0.25">
      <c r="C833" t="s">
        <v>841</v>
      </c>
      <c r="W833" s="19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41"/>
      <c r="AI833" s="42" t="s">
        <v>2127</v>
      </c>
      <c r="AJ833" s="43">
        <v>660</v>
      </c>
    </row>
    <row r="834" spans="3:36" x14ac:dyDescent="0.25">
      <c r="C834" t="s">
        <v>842</v>
      </c>
      <c r="W834" s="19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41"/>
      <c r="AI834" s="42" t="s">
        <v>2128</v>
      </c>
      <c r="AJ834" s="43">
        <v>683</v>
      </c>
    </row>
    <row r="835" spans="3:36" x14ac:dyDescent="0.25">
      <c r="C835" t="s">
        <v>843</v>
      </c>
      <c r="W835" s="19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41"/>
      <c r="AI835" s="42" t="s">
        <v>2129</v>
      </c>
      <c r="AJ835" s="43">
        <v>702</v>
      </c>
    </row>
    <row r="836" spans="3:36" x14ac:dyDescent="0.25">
      <c r="C836" t="s">
        <v>844</v>
      </c>
      <c r="W836" s="19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41"/>
      <c r="AI836" s="42" t="s">
        <v>2130</v>
      </c>
      <c r="AJ836" s="43">
        <v>662</v>
      </c>
    </row>
    <row r="837" spans="3:36" x14ac:dyDescent="0.25">
      <c r="C837" t="s">
        <v>845</v>
      </c>
      <c r="W837" s="19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41"/>
      <c r="AI837" s="42" t="s">
        <v>2131</v>
      </c>
      <c r="AJ837" s="43">
        <v>659</v>
      </c>
    </row>
    <row r="838" spans="3:36" x14ac:dyDescent="0.25">
      <c r="C838" t="s">
        <v>846</v>
      </c>
      <c r="W838" s="19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41"/>
      <c r="AI838" s="42" t="s">
        <v>2132</v>
      </c>
      <c r="AJ838" s="43">
        <v>650</v>
      </c>
    </row>
    <row r="839" spans="3:36" x14ac:dyDescent="0.25">
      <c r="C839" t="s">
        <v>847</v>
      </c>
      <c r="W839" s="19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41"/>
      <c r="AI839" s="42" t="s">
        <v>2133</v>
      </c>
      <c r="AJ839" s="43">
        <v>657</v>
      </c>
    </row>
    <row r="840" spans="3:36" x14ac:dyDescent="0.25">
      <c r="C840" t="s">
        <v>848</v>
      </c>
      <c r="W840" s="19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41"/>
      <c r="AI840" s="42" t="s">
        <v>2134</v>
      </c>
      <c r="AJ840" s="43">
        <v>686</v>
      </c>
    </row>
    <row r="841" spans="3:36" x14ac:dyDescent="0.25">
      <c r="C841" t="s">
        <v>849</v>
      </c>
      <c r="W841" s="19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41"/>
      <c r="AI841" s="42" t="s">
        <v>2135</v>
      </c>
      <c r="AJ841" s="43">
        <v>687</v>
      </c>
    </row>
    <row r="842" spans="3:36" x14ac:dyDescent="0.25">
      <c r="C842" t="s">
        <v>850</v>
      </c>
      <c r="W842" s="19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41"/>
      <c r="AI842" s="42" t="s">
        <v>2136</v>
      </c>
      <c r="AJ842" s="43">
        <v>660</v>
      </c>
    </row>
    <row r="843" spans="3:36" x14ac:dyDescent="0.25">
      <c r="C843" t="s">
        <v>851</v>
      </c>
      <c r="W843" s="19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41"/>
      <c r="AI843" s="42" t="s">
        <v>2136</v>
      </c>
      <c r="AJ843" s="43">
        <v>678</v>
      </c>
    </row>
    <row r="844" spans="3:36" x14ac:dyDescent="0.25">
      <c r="C844" t="s">
        <v>852</v>
      </c>
      <c r="W844" s="19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41"/>
      <c r="AI844" s="42" t="s">
        <v>2137</v>
      </c>
      <c r="AJ844" s="43">
        <v>667</v>
      </c>
    </row>
    <row r="845" spans="3:36" x14ac:dyDescent="0.25">
      <c r="C845" t="s">
        <v>853</v>
      </c>
      <c r="W845" s="19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41"/>
      <c r="AI845" s="42" t="s">
        <v>2138</v>
      </c>
      <c r="AJ845" s="43">
        <v>325</v>
      </c>
    </row>
    <row r="846" spans="3:36" x14ac:dyDescent="0.25">
      <c r="C846" t="s">
        <v>854</v>
      </c>
      <c r="W846" s="19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41"/>
      <c r="AI846" s="42" t="s">
        <v>2139</v>
      </c>
      <c r="AJ846" s="43">
        <v>708</v>
      </c>
    </row>
    <row r="847" spans="3:36" x14ac:dyDescent="0.25">
      <c r="C847" t="s">
        <v>855</v>
      </c>
      <c r="W847" s="19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41"/>
      <c r="AI847" s="42" t="s">
        <v>2140</v>
      </c>
      <c r="AJ847" s="43">
        <v>770</v>
      </c>
    </row>
    <row r="848" spans="3:36" x14ac:dyDescent="0.25">
      <c r="C848" t="s">
        <v>856</v>
      </c>
      <c r="W848" s="19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41"/>
      <c r="AI848" s="42" t="s">
        <v>2140</v>
      </c>
      <c r="AJ848" s="43">
        <v>689</v>
      </c>
    </row>
    <row r="849" spans="3:36" x14ac:dyDescent="0.25">
      <c r="C849" t="s">
        <v>857</v>
      </c>
      <c r="W849" s="19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41"/>
      <c r="AI849" s="42" t="s">
        <v>2141</v>
      </c>
      <c r="AJ849" s="43">
        <v>667</v>
      </c>
    </row>
    <row r="850" spans="3:36" x14ac:dyDescent="0.25">
      <c r="C850" t="s">
        <v>858</v>
      </c>
      <c r="W850" s="19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41"/>
      <c r="AI850" s="42" t="s">
        <v>2142</v>
      </c>
      <c r="AJ850" s="43">
        <v>673</v>
      </c>
    </row>
    <row r="851" spans="3:36" x14ac:dyDescent="0.25">
      <c r="C851" t="s">
        <v>859</v>
      </c>
      <c r="W851" s="19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41"/>
      <c r="AI851" s="42" t="s">
        <v>2143</v>
      </c>
      <c r="AJ851" s="43">
        <v>757</v>
      </c>
    </row>
    <row r="852" spans="3:36" x14ac:dyDescent="0.25">
      <c r="C852" t="s">
        <v>860</v>
      </c>
      <c r="W852" s="19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41"/>
      <c r="AI852" s="42" t="s">
        <v>2143</v>
      </c>
      <c r="AJ852" s="43">
        <v>686</v>
      </c>
    </row>
    <row r="853" spans="3:36" x14ac:dyDescent="0.25">
      <c r="C853" t="s">
        <v>861</v>
      </c>
      <c r="W853" s="19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41"/>
      <c r="AI853" s="42" t="s">
        <v>2144</v>
      </c>
      <c r="AJ853" s="43">
        <v>676</v>
      </c>
    </row>
    <row r="854" spans="3:36" x14ac:dyDescent="0.25">
      <c r="C854" t="s">
        <v>862</v>
      </c>
      <c r="W854" s="19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41"/>
      <c r="AI854" s="42" t="s">
        <v>2145</v>
      </c>
      <c r="AJ854" s="43">
        <v>713</v>
      </c>
    </row>
    <row r="855" spans="3:36" x14ac:dyDescent="0.25">
      <c r="C855" t="s">
        <v>863</v>
      </c>
      <c r="W855" s="19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41"/>
      <c r="AI855" s="42" t="s">
        <v>2146</v>
      </c>
      <c r="AJ855" s="43">
        <v>670</v>
      </c>
    </row>
    <row r="856" spans="3:36" x14ac:dyDescent="0.25">
      <c r="C856" t="s">
        <v>864</v>
      </c>
      <c r="W856" s="19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41"/>
      <c r="AI856" s="42" t="s">
        <v>2146</v>
      </c>
      <c r="AJ856" s="43">
        <v>693</v>
      </c>
    </row>
    <row r="857" spans="3:36" x14ac:dyDescent="0.25">
      <c r="C857" t="s">
        <v>865</v>
      </c>
      <c r="W857" s="19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41"/>
      <c r="AI857" s="42" t="s">
        <v>2147</v>
      </c>
      <c r="AJ857" s="43">
        <v>681</v>
      </c>
    </row>
    <row r="858" spans="3:36" x14ac:dyDescent="0.25">
      <c r="C858" t="s">
        <v>866</v>
      </c>
      <c r="W858" s="19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41"/>
      <c r="AI858" s="42" t="s">
        <v>2148</v>
      </c>
      <c r="AJ858" s="43">
        <v>664</v>
      </c>
    </row>
    <row r="859" spans="3:36" x14ac:dyDescent="0.25">
      <c r="C859" t="s">
        <v>867</v>
      </c>
      <c r="W859" s="19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41"/>
      <c r="AI859" s="42" t="s">
        <v>2148</v>
      </c>
      <c r="AJ859" s="43">
        <v>717</v>
      </c>
    </row>
    <row r="860" spans="3:36" x14ac:dyDescent="0.25">
      <c r="C860" t="s">
        <v>868</v>
      </c>
      <c r="W860" s="19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41"/>
      <c r="AI860" s="42" t="s">
        <v>2148</v>
      </c>
      <c r="AJ860" s="43">
        <v>670</v>
      </c>
    </row>
    <row r="861" spans="3:36" x14ac:dyDescent="0.25">
      <c r="C861" t="s">
        <v>869</v>
      </c>
      <c r="W861" s="19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41"/>
      <c r="AI861" s="42" t="s">
        <v>2149</v>
      </c>
      <c r="AJ861" s="43">
        <v>694</v>
      </c>
    </row>
    <row r="862" spans="3:36" x14ac:dyDescent="0.25">
      <c r="C862" t="s">
        <v>870</v>
      </c>
      <c r="W862" s="19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41"/>
      <c r="AI862" s="42" t="s">
        <v>2150</v>
      </c>
      <c r="AJ862" s="43">
        <v>665</v>
      </c>
    </row>
    <row r="863" spans="3:36" x14ac:dyDescent="0.25">
      <c r="C863" t="s">
        <v>871</v>
      </c>
      <c r="W863" s="19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41"/>
      <c r="AI863" s="42" t="s">
        <v>2151</v>
      </c>
      <c r="AJ863" s="43">
        <v>686</v>
      </c>
    </row>
    <row r="864" spans="3:36" x14ac:dyDescent="0.25">
      <c r="C864" t="s">
        <v>872</v>
      </c>
      <c r="W864" s="19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41"/>
      <c r="AI864" s="42" t="s">
        <v>2152</v>
      </c>
      <c r="AJ864" s="43">
        <v>667</v>
      </c>
    </row>
    <row r="865" spans="3:36" x14ac:dyDescent="0.25">
      <c r="C865" t="s">
        <v>873</v>
      </c>
      <c r="W865" s="19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41"/>
      <c r="AI865" s="42" t="s">
        <v>2153</v>
      </c>
      <c r="AJ865" s="43">
        <v>670</v>
      </c>
    </row>
    <row r="866" spans="3:36" x14ac:dyDescent="0.25">
      <c r="C866" t="s">
        <v>874</v>
      </c>
      <c r="W866" s="19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41"/>
      <c r="AI866" s="42" t="s">
        <v>2154</v>
      </c>
      <c r="AJ866" s="43">
        <v>693</v>
      </c>
    </row>
    <row r="867" spans="3:36" x14ac:dyDescent="0.25">
      <c r="C867" t="s">
        <v>875</v>
      </c>
      <c r="W867" s="19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41"/>
      <c r="AI867" s="42" t="s">
        <v>2155</v>
      </c>
      <c r="AJ867" s="43">
        <v>692</v>
      </c>
    </row>
    <row r="868" spans="3:36" x14ac:dyDescent="0.25">
      <c r="C868" t="s">
        <v>876</v>
      </c>
      <c r="W868" s="19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41"/>
      <c r="AI868" s="42" t="s">
        <v>2156</v>
      </c>
      <c r="AJ868" s="43">
        <v>674</v>
      </c>
    </row>
    <row r="869" spans="3:36" x14ac:dyDescent="0.25">
      <c r="C869" t="s">
        <v>877</v>
      </c>
      <c r="W869" s="19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41"/>
      <c r="AI869" s="42" t="s">
        <v>2157</v>
      </c>
      <c r="AJ869" s="43">
        <v>689</v>
      </c>
    </row>
    <row r="870" spans="3:36" x14ac:dyDescent="0.25">
      <c r="C870" t="s">
        <v>878</v>
      </c>
      <c r="W870" s="19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41"/>
      <c r="AI870" s="42" t="s">
        <v>2158</v>
      </c>
      <c r="AJ870" s="43">
        <v>753</v>
      </c>
    </row>
    <row r="871" spans="3:36" x14ac:dyDescent="0.25">
      <c r="C871" t="s">
        <v>879</v>
      </c>
      <c r="W871" s="19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41"/>
      <c r="AI871" s="42" t="s">
        <v>2159</v>
      </c>
      <c r="AJ871" s="43">
        <v>703</v>
      </c>
    </row>
    <row r="872" spans="3:36" x14ac:dyDescent="0.25">
      <c r="C872" t="s">
        <v>880</v>
      </c>
      <c r="W872" s="19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41"/>
      <c r="AI872" s="42" t="s">
        <v>2160</v>
      </c>
      <c r="AJ872" s="43">
        <v>683</v>
      </c>
    </row>
    <row r="873" spans="3:36" x14ac:dyDescent="0.25">
      <c r="C873" t="s">
        <v>881</v>
      </c>
      <c r="W873" s="19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41"/>
      <c r="AI873" s="42" t="s">
        <v>2161</v>
      </c>
      <c r="AJ873" s="43">
        <v>707</v>
      </c>
    </row>
    <row r="874" spans="3:36" x14ac:dyDescent="0.25">
      <c r="C874" t="s">
        <v>882</v>
      </c>
      <c r="W874" s="19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41"/>
      <c r="AI874" s="42" t="s">
        <v>2162</v>
      </c>
      <c r="AJ874" s="43">
        <v>679</v>
      </c>
    </row>
    <row r="875" spans="3:36" x14ac:dyDescent="0.25">
      <c r="C875" t="s">
        <v>883</v>
      </c>
      <c r="W875" s="19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41"/>
      <c r="AI875" s="42" t="s">
        <v>2162</v>
      </c>
      <c r="AJ875" s="43">
        <v>705</v>
      </c>
    </row>
    <row r="876" spans="3:36" x14ac:dyDescent="0.25">
      <c r="C876" t="s">
        <v>884</v>
      </c>
      <c r="W876" s="19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41"/>
      <c r="AI876" s="42" t="s">
        <v>2163</v>
      </c>
      <c r="AJ876" s="43">
        <v>696</v>
      </c>
    </row>
    <row r="877" spans="3:36" x14ac:dyDescent="0.25">
      <c r="C877" t="s">
        <v>885</v>
      </c>
      <c r="W877" s="19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41"/>
      <c r="AI877" s="42" t="s">
        <v>2164</v>
      </c>
      <c r="AJ877" s="43">
        <v>720</v>
      </c>
    </row>
    <row r="878" spans="3:36" x14ac:dyDescent="0.25">
      <c r="C878" t="s">
        <v>886</v>
      </c>
      <c r="W878" s="19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41"/>
      <c r="AI878" s="42" t="s">
        <v>2165</v>
      </c>
      <c r="AJ878" s="43">
        <v>673</v>
      </c>
    </row>
    <row r="879" spans="3:36" x14ac:dyDescent="0.25">
      <c r="C879" t="s">
        <v>887</v>
      </c>
      <c r="W879" s="19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41"/>
      <c r="AI879" s="42" t="s">
        <v>2166</v>
      </c>
      <c r="AJ879" s="43">
        <v>720</v>
      </c>
    </row>
    <row r="880" spans="3:36" x14ac:dyDescent="0.25">
      <c r="C880" t="s">
        <v>888</v>
      </c>
      <c r="W880" s="19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41"/>
      <c r="AI880" s="42" t="s">
        <v>2167</v>
      </c>
      <c r="AJ880" s="43">
        <v>686</v>
      </c>
    </row>
    <row r="881" spans="3:36" x14ac:dyDescent="0.25">
      <c r="C881" t="s">
        <v>889</v>
      </c>
      <c r="W881" s="19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41"/>
      <c r="AI881" s="42" t="s">
        <v>2168</v>
      </c>
      <c r="AJ881" s="43">
        <v>675</v>
      </c>
    </row>
    <row r="882" spans="3:36" x14ac:dyDescent="0.25">
      <c r="C882" t="s">
        <v>890</v>
      </c>
      <c r="W882" s="19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41"/>
      <c r="AI882" s="42" t="s">
        <v>2169</v>
      </c>
      <c r="AJ882" s="43">
        <v>690</v>
      </c>
    </row>
    <row r="883" spans="3:36" x14ac:dyDescent="0.25">
      <c r="C883" t="s">
        <v>891</v>
      </c>
      <c r="W883" s="19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41"/>
      <c r="AI883" s="42" t="s">
        <v>2169</v>
      </c>
      <c r="AJ883" s="43">
        <v>676</v>
      </c>
    </row>
    <row r="884" spans="3:36" x14ac:dyDescent="0.25">
      <c r="C884" t="s">
        <v>892</v>
      </c>
      <c r="W884" s="19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41"/>
      <c r="AI884" s="42" t="s">
        <v>2170</v>
      </c>
      <c r="AJ884" s="43">
        <v>1</v>
      </c>
    </row>
    <row r="885" spans="3:36" x14ac:dyDescent="0.25">
      <c r="C885" t="s">
        <v>893</v>
      </c>
      <c r="W885" s="19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41"/>
      <c r="AI885" s="42" t="s">
        <v>2171</v>
      </c>
      <c r="AJ885" s="43">
        <v>683</v>
      </c>
    </row>
    <row r="886" spans="3:36" x14ac:dyDescent="0.25">
      <c r="C886" t="s">
        <v>894</v>
      </c>
      <c r="W886" s="19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41"/>
      <c r="AI886" s="42" t="s">
        <v>2171</v>
      </c>
      <c r="AJ886" s="43">
        <v>701</v>
      </c>
    </row>
    <row r="887" spans="3:36" x14ac:dyDescent="0.25">
      <c r="C887" t="s">
        <v>895</v>
      </c>
      <c r="W887" s="19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41"/>
      <c r="AI887" s="42" t="s">
        <v>2172</v>
      </c>
      <c r="AJ887" s="43">
        <v>682</v>
      </c>
    </row>
    <row r="888" spans="3:36" x14ac:dyDescent="0.25">
      <c r="C888" t="s">
        <v>896</v>
      </c>
      <c r="W888" s="19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41"/>
      <c r="AI888" s="42" t="s">
        <v>2173</v>
      </c>
      <c r="AJ888" s="43">
        <v>686</v>
      </c>
    </row>
    <row r="889" spans="3:36" x14ac:dyDescent="0.25">
      <c r="C889" t="s">
        <v>897</v>
      </c>
      <c r="W889" s="19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41"/>
      <c r="AI889" s="42" t="s">
        <v>2174</v>
      </c>
      <c r="AJ889" s="43">
        <v>693</v>
      </c>
    </row>
    <row r="890" spans="3:36" x14ac:dyDescent="0.25">
      <c r="C890" t="s">
        <v>898</v>
      </c>
      <c r="W890" s="19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41"/>
      <c r="AI890" s="42" t="s">
        <v>2175</v>
      </c>
      <c r="AJ890" s="43">
        <v>688</v>
      </c>
    </row>
    <row r="891" spans="3:36" x14ac:dyDescent="0.25">
      <c r="C891" t="s">
        <v>899</v>
      </c>
      <c r="W891" s="19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41"/>
      <c r="AI891" s="42" t="s">
        <v>2176</v>
      </c>
      <c r="AJ891" s="43">
        <v>624</v>
      </c>
    </row>
    <row r="892" spans="3:36" x14ac:dyDescent="0.25">
      <c r="C892" t="s">
        <v>900</v>
      </c>
      <c r="W892" s="19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41"/>
      <c r="AI892" s="42" t="s">
        <v>2177</v>
      </c>
      <c r="AJ892" s="43">
        <v>696</v>
      </c>
    </row>
    <row r="893" spans="3:36" x14ac:dyDescent="0.25">
      <c r="C893" t="s">
        <v>901</v>
      </c>
      <c r="W893" s="19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41"/>
      <c r="AI893" s="42" t="s">
        <v>2178</v>
      </c>
      <c r="AJ893" s="43">
        <v>699</v>
      </c>
    </row>
    <row r="894" spans="3:36" x14ac:dyDescent="0.25">
      <c r="C894" t="s">
        <v>902</v>
      </c>
      <c r="W894" s="19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41"/>
      <c r="AI894" s="42" t="s">
        <v>2179</v>
      </c>
      <c r="AJ894" s="43">
        <v>686</v>
      </c>
    </row>
    <row r="895" spans="3:36" x14ac:dyDescent="0.25">
      <c r="C895" t="s">
        <v>903</v>
      </c>
      <c r="W895" s="19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41"/>
      <c r="AI895" s="42" t="s">
        <v>2180</v>
      </c>
      <c r="AJ895" s="43">
        <v>698</v>
      </c>
    </row>
    <row r="896" spans="3:36" x14ac:dyDescent="0.25">
      <c r="C896" t="s">
        <v>904</v>
      </c>
      <c r="W896" s="19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41"/>
      <c r="AI896" s="42" t="s">
        <v>2181</v>
      </c>
      <c r="AJ896" s="43">
        <v>680</v>
      </c>
    </row>
    <row r="897" spans="3:36" x14ac:dyDescent="0.25">
      <c r="C897" t="s">
        <v>905</v>
      </c>
      <c r="W897" s="19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41"/>
      <c r="AI897" s="42" t="s">
        <v>2181</v>
      </c>
      <c r="AJ897" s="43">
        <v>760</v>
      </c>
    </row>
    <row r="898" spans="3:36" x14ac:dyDescent="0.25">
      <c r="C898" t="s">
        <v>906</v>
      </c>
      <c r="W898" s="19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41"/>
      <c r="AI898" s="42" t="s">
        <v>2182</v>
      </c>
      <c r="AJ898" s="43">
        <v>690</v>
      </c>
    </row>
    <row r="899" spans="3:36" x14ac:dyDescent="0.25">
      <c r="C899" t="s">
        <v>907</v>
      </c>
      <c r="W899" s="19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41"/>
      <c r="AI899" s="42" t="s">
        <v>2183</v>
      </c>
      <c r="AJ899" s="43">
        <v>685</v>
      </c>
    </row>
    <row r="900" spans="3:36" x14ac:dyDescent="0.25">
      <c r="C900" t="s">
        <v>908</v>
      </c>
      <c r="W900" s="19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41"/>
      <c r="AI900" s="42" t="s">
        <v>2184</v>
      </c>
      <c r="AJ900" s="43">
        <v>697</v>
      </c>
    </row>
    <row r="901" spans="3:36" x14ac:dyDescent="0.25">
      <c r="C901" t="s">
        <v>909</v>
      </c>
      <c r="W901" s="19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41"/>
      <c r="AI901" s="42" t="s">
        <v>2184</v>
      </c>
      <c r="AJ901" s="43">
        <v>687</v>
      </c>
    </row>
    <row r="902" spans="3:36" x14ac:dyDescent="0.25">
      <c r="C902" t="s">
        <v>910</v>
      </c>
      <c r="W902" s="19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41"/>
      <c r="AI902" s="42" t="s">
        <v>2185</v>
      </c>
      <c r="AJ902" s="43">
        <v>720</v>
      </c>
    </row>
    <row r="903" spans="3:36" x14ac:dyDescent="0.25">
      <c r="C903" t="s">
        <v>911</v>
      </c>
      <c r="W903" s="19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41"/>
      <c r="AI903" s="42" t="s">
        <v>2186</v>
      </c>
      <c r="AJ903" s="43">
        <v>736</v>
      </c>
    </row>
    <row r="904" spans="3:36" x14ac:dyDescent="0.25">
      <c r="C904" t="s">
        <v>912</v>
      </c>
      <c r="W904" s="19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41"/>
      <c r="AI904" s="42" t="s">
        <v>2187</v>
      </c>
      <c r="AJ904" s="43">
        <v>720</v>
      </c>
    </row>
    <row r="905" spans="3:36" x14ac:dyDescent="0.25">
      <c r="C905" t="s">
        <v>913</v>
      </c>
      <c r="W905" s="19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41"/>
      <c r="AI905" s="42" t="s">
        <v>2188</v>
      </c>
      <c r="AJ905" s="43">
        <v>718</v>
      </c>
    </row>
    <row r="906" spans="3:36" x14ac:dyDescent="0.25">
      <c r="C906" t="s">
        <v>914</v>
      </c>
      <c r="W906" s="19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41"/>
      <c r="AI906" s="42" t="s">
        <v>2189</v>
      </c>
      <c r="AJ906" s="43">
        <v>720</v>
      </c>
    </row>
    <row r="907" spans="3:36" x14ac:dyDescent="0.25">
      <c r="C907" t="s">
        <v>915</v>
      </c>
      <c r="W907" s="19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41"/>
      <c r="AI907" s="42" t="s">
        <v>2190</v>
      </c>
      <c r="AJ907" s="43">
        <v>723</v>
      </c>
    </row>
    <row r="908" spans="3:36" x14ac:dyDescent="0.25">
      <c r="C908" t="s">
        <v>916</v>
      </c>
      <c r="W908" s="19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41"/>
      <c r="AI908" s="42" t="s">
        <v>2191</v>
      </c>
      <c r="AJ908" s="43">
        <v>736</v>
      </c>
    </row>
    <row r="909" spans="3:36" x14ac:dyDescent="0.25">
      <c r="C909" t="s">
        <v>917</v>
      </c>
      <c r="W909" s="19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41"/>
      <c r="AI909" s="42" t="s">
        <v>2192</v>
      </c>
      <c r="AJ909" s="43">
        <v>736</v>
      </c>
    </row>
    <row r="910" spans="3:36" x14ac:dyDescent="0.25">
      <c r="C910" t="s">
        <v>918</v>
      </c>
      <c r="W910" s="19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41"/>
      <c r="AI910" s="42" t="s">
        <v>2193</v>
      </c>
      <c r="AJ910" s="43">
        <v>736</v>
      </c>
    </row>
    <row r="911" spans="3:36" x14ac:dyDescent="0.25">
      <c r="C911" t="s">
        <v>919</v>
      </c>
      <c r="W911" s="19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41"/>
      <c r="AI911" s="42" t="s">
        <v>2194</v>
      </c>
      <c r="AJ911" s="43">
        <v>740</v>
      </c>
    </row>
    <row r="912" spans="3:36" x14ac:dyDescent="0.25">
      <c r="C912" t="s">
        <v>920</v>
      </c>
      <c r="W912" s="19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41"/>
      <c r="AI912" s="42" t="s">
        <v>2195</v>
      </c>
      <c r="AJ912" s="43">
        <v>740</v>
      </c>
    </row>
    <row r="913" spans="3:36" x14ac:dyDescent="0.25">
      <c r="C913" t="s">
        <v>921</v>
      </c>
      <c r="W913" s="19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41"/>
      <c r="AI913" s="42" t="s">
        <v>2196</v>
      </c>
      <c r="AJ913" s="43">
        <v>749</v>
      </c>
    </row>
    <row r="914" spans="3:36" x14ac:dyDescent="0.25">
      <c r="C914" t="s">
        <v>922</v>
      </c>
      <c r="W914" s="19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41"/>
      <c r="AI914" s="42" t="s">
        <v>2197</v>
      </c>
      <c r="AJ914" s="43">
        <v>743</v>
      </c>
    </row>
    <row r="915" spans="3:36" x14ac:dyDescent="0.25">
      <c r="C915" t="s">
        <v>923</v>
      </c>
      <c r="W915" s="19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41"/>
      <c r="AI915" s="42" t="s">
        <v>2198</v>
      </c>
      <c r="AJ915" s="43">
        <v>743</v>
      </c>
    </row>
    <row r="916" spans="3:36" x14ac:dyDescent="0.25">
      <c r="C916" t="s">
        <v>924</v>
      </c>
      <c r="W916" s="19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41"/>
      <c r="AI916" s="42" t="s">
        <v>2199</v>
      </c>
      <c r="AJ916" s="43">
        <v>743</v>
      </c>
    </row>
    <row r="917" spans="3:36" x14ac:dyDescent="0.25">
      <c r="C917" t="s">
        <v>925</v>
      </c>
      <c r="W917" s="19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41"/>
      <c r="AI917" s="42" t="s">
        <v>2200</v>
      </c>
      <c r="AJ917" s="43">
        <v>745</v>
      </c>
    </row>
    <row r="918" spans="3:36" x14ac:dyDescent="0.25">
      <c r="C918" t="s">
        <v>926</v>
      </c>
      <c r="W918" s="19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41"/>
      <c r="AI918" s="42" t="s">
        <v>2201</v>
      </c>
      <c r="AJ918" s="43">
        <v>745</v>
      </c>
    </row>
    <row r="919" spans="3:36" x14ac:dyDescent="0.25">
      <c r="C919" t="s">
        <v>927</v>
      </c>
      <c r="W919" s="19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41"/>
      <c r="AI919" s="42" t="s">
        <v>2202</v>
      </c>
      <c r="AJ919" s="43">
        <v>744</v>
      </c>
    </row>
    <row r="920" spans="3:36" x14ac:dyDescent="0.25">
      <c r="C920" t="s">
        <v>928</v>
      </c>
      <c r="W920" s="19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41"/>
      <c r="AI920" s="42" t="s">
        <v>2203</v>
      </c>
      <c r="AJ920" s="43">
        <v>742</v>
      </c>
    </row>
    <row r="921" spans="3:36" x14ac:dyDescent="0.25">
      <c r="C921" t="s">
        <v>929</v>
      </c>
      <c r="W921" s="19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41"/>
      <c r="AI921" s="42" t="s">
        <v>2204</v>
      </c>
      <c r="AJ921" s="43">
        <v>1</v>
      </c>
    </row>
    <row r="922" spans="3:36" x14ac:dyDescent="0.25">
      <c r="C922" t="s">
        <v>930</v>
      </c>
      <c r="W922" s="19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41"/>
      <c r="AI922" s="42" t="s">
        <v>2205</v>
      </c>
      <c r="AJ922" s="43">
        <v>745</v>
      </c>
    </row>
    <row r="923" spans="3:36" x14ac:dyDescent="0.25">
      <c r="C923" t="s">
        <v>931</v>
      </c>
      <c r="W923" s="19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41"/>
      <c r="AI923" s="42" t="s">
        <v>2206</v>
      </c>
      <c r="AJ923" s="43">
        <v>745</v>
      </c>
    </row>
    <row r="924" spans="3:36" x14ac:dyDescent="0.25">
      <c r="C924" t="s">
        <v>932</v>
      </c>
      <c r="W924" s="19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41"/>
      <c r="AI924" s="42" t="s">
        <v>2207</v>
      </c>
      <c r="AJ924" s="43">
        <v>754</v>
      </c>
    </row>
    <row r="925" spans="3:36" x14ac:dyDescent="0.25">
      <c r="C925" t="s">
        <v>933</v>
      </c>
      <c r="W925" s="19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41"/>
      <c r="AI925" s="42" t="s">
        <v>2208</v>
      </c>
      <c r="AJ925" s="43">
        <v>753</v>
      </c>
    </row>
    <row r="926" spans="3:36" x14ac:dyDescent="0.25">
      <c r="C926" t="s">
        <v>934</v>
      </c>
      <c r="W926" s="19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41"/>
      <c r="AI926" s="42" t="s">
        <v>2209</v>
      </c>
      <c r="AJ926" s="43">
        <v>757</v>
      </c>
    </row>
    <row r="927" spans="3:36" x14ac:dyDescent="0.25">
      <c r="C927" t="s">
        <v>935</v>
      </c>
      <c r="W927" s="19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41"/>
      <c r="AI927" s="42" t="s">
        <v>2210</v>
      </c>
      <c r="AJ927" s="43">
        <v>755</v>
      </c>
    </row>
    <row r="928" spans="3:36" x14ac:dyDescent="0.25">
      <c r="C928" t="s">
        <v>936</v>
      </c>
      <c r="W928" s="19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41"/>
      <c r="AI928" s="42" t="s">
        <v>2211</v>
      </c>
      <c r="AJ928" s="43">
        <v>755</v>
      </c>
    </row>
    <row r="929" spans="3:36" x14ac:dyDescent="0.25">
      <c r="C929" t="s">
        <v>937</v>
      </c>
      <c r="W929" s="19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41"/>
      <c r="AI929" s="42" t="s">
        <v>2212</v>
      </c>
      <c r="AJ929" s="43">
        <v>759</v>
      </c>
    </row>
    <row r="930" spans="3:36" x14ac:dyDescent="0.25">
      <c r="C930" t="s">
        <v>938</v>
      </c>
      <c r="W930" s="19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41"/>
      <c r="AI930" s="42" t="s">
        <v>2213</v>
      </c>
      <c r="AJ930" s="43">
        <v>756</v>
      </c>
    </row>
    <row r="931" spans="3:36" x14ac:dyDescent="0.25">
      <c r="C931" t="s">
        <v>939</v>
      </c>
      <c r="W931" s="19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41"/>
      <c r="AI931" s="42" t="s">
        <v>2214</v>
      </c>
      <c r="AJ931" s="43">
        <v>758</v>
      </c>
    </row>
    <row r="932" spans="3:36" x14ac:dyDescent="0.25">
      <c r="C932" t="s">
        <v>940</v>
      </c>
      <c r="W932" s="19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41"/>
      <c r="AI932" s="42" t="s">
        <v>2215</v>
      </c>
      <c r="AJ932" s="43">
        <v>785</v>
      </c>
    </row>
    <row r="933" spans="3:36" x14ac:dyDescent="0.25">
      <c r="C933" t="s">
        <v>941</v>
      </c>
      <c r="W933" s="19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41"/>
      <c r="AI933" s="42" t="s">
        <v>2216</v>
      </c>
      <c r="AJ933" s="43">
        <v>761</v>
      </c>
    </row>
    <row r="934" spans="3:36" x14ac:dyDescent="0.25">
      <c r="C934" t="s">
        <v>942</v>
      </c>
      <c r="W934" s="19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41"/>
      <c r="AI934" s="42" t="s">
        <v>2217</v>
      </c>
      <c r="AJ934" s="43">
        <v>756</v>
      </c>
    </row>
    <row r="935" spans="3:36" x14ac:dyDescent="0.25">
      <c r="C935" t="s">
        <v>943</v>
      </c>
      <c r="W935" s="19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41"/>
      <c r="AI935" s="42" t="s">
        <v>2218</v>
      </c>
      <c r="AJ935" s="43">
        <v>761</v>
      </c>
    </row>
    <row r="936" spans="3:36" x14ac:dyDescent="0.25">
      <c r="C936" t="s">
        <v>944</v>
      </c>
      <c r="W936" s="19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41"/>
      <c r="AI936" s="42" t="s">
        <v>2219</v>
      </c>
      <c r="AJ936" s="43">
        <v>760</v>
      </c>
    </row>
    <row r="937" spans="3:36" x14ac:dyDescent="0.25">
      <c r="C937" t="s">
        <v>945</v>
      </c>
      <c r="W937" s="19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41"/>
      <c r="AI937" s="42" t="s">
        <v>2220</v>
      </c>
      <c r="AJ937" s="43">
        <v>758</v>
      </c>
    </row>
    <row r="938" spans="3:36" x14ac:dyDescent="0.25">
      <c r="C938" t="s">
        <v>946</v>
      </c>
      <c r="W938" s="19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41"/>
      <c r="AI938" s="42" t="s">
        <v>2221</v>
      </c>
      <c r="AJ938" s="43">
        <v>762</v>
      </c>
    </row>
    <row r="939" spans="3:36" x14ac:dyDescent="0.25">
      <c r="C939" t="s">
        <v>947</v>
      </c>
      <c r="W939" s="19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41"/>
      <c r="AI939" s="42" t="s">
        <v>2222</v>
      </c>
      <c r="AJ939" s="43">
        <v>764</v>
      </c>
    </row>
    <row r="940" spans="3:36" x14ac:dyDescent="0.25">
      <c r="C940" t="s">
        <v>948</v>
      </c>
      <c r="W940" s="19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41"/>
      <c r="AI940" s="42" t="s">
        <v>2223</v>
      </c>
      <c r="AJ940" s="43">
        <v>763</v>
      </c>
    </row>
    <row r="941" spans="3:36" x14ac:dyDescent="0.25">
      <c r="C941" t="s">
        <v>949</v>
      </c>
      <c r="W941" s="19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41"/>
      <c r="AI941" s="42" t="s">
        <v>2224</v>
      </c>
      <c r="AJ941" s="43">
        <v>760</v>
      </c>
    </row>
    <row r="942" spans="3:36" x14ac:dyDescent="0.25">
      <c r="C942" t="s">
        <v>950</v>
      </c>
      <c r="W942" s="19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41"/>
      <c r="AI942" s="42" t="s">
        <v>2225</v>
      </c>
      <c r="AJ942" s="43">
        <v>770</v>
      </c>
    </row>
    <row r="943" spans="3:36" x14ac:dyDescent="0.25">
      <c r="C943" t="s">
        <v>951</v>
      </c>
      <c r="W943" s="19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41"/>
      <c r="AI943" s="42" t="s">
        <v>2226</v>
      </c>
      <c r="AJ943" s="43">
        <v>770</v>
      </c>
    </row>
    <row r="944" spans="3:36" x14ac:dyDescent="0.25">
      <c r="C944" t="s">
        <v>952</v>
      </c>
      <c r="W944" s="19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41"/>
      <c r="AI944" s="42" t="s">
        <v>2227</v>
      </c>
      <c r="AJ944" s="43">
        <v>780</v>
      </c>
    </row>
    <row r="945" spans="3:36" x14ac:dyDescent="0.25">
      <c r="C945" t="s">
        <v>953</v>
      </c>
      <c r="W945" s="19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41"/>
      <c r="AI945" s="42" t="s">
        <v>2227</v>
      </c>
      <c r="AJ945" s="43">
        <v>770</v>
      </c>
    </row>
    <row r="946" spans="3:36" x14ac:dyDescent="0.25">
      <c r="C946" t="s">
        <v>954</v>
      </c>
      <c r="W946" s="19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41"/>
      <c r="AI946" s="42" t="s">
        <v>2228</v>
      </c>
      <c r="AJ946" s="43">
        <v>770</v>
      </c>
    </row>
    <row r="947" spans="3:36" x14ac:dyDescent="0.25">
      <c r="C947" t="s">
        <v>955</v>
      </c>
      <c r="W947" s="19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41"/>
      <c r="AI947" s="42" t="s">
        <v>2229</v>
      </c>
      <c r="AJ947" s="43">
        <v>769</v>
      </c>
    </row>
    <row r="948" spans="3:36" x14ac:dyDescent="0.25">
      <c r="C948" t="s">
        <v>956</v>
      </c>
      <c r="W948" s="19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41"/>
      <c r="AI948" s="42" t="s">
        <v>1229</v>
      </c>
      <c r="AJ948" s="43">
        <v>785</v>
      </c>
    </row>
    <row r="949" spans="3:36" x14ac:dyDescent="0.25">
      <c r="C949" t="s">
        <v>957</v>
      </c>
      <c r="W949" s="19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41"/>
      <c r="AI949" s="42" t="s">
        <v>1229</v>
      </c>
      <c r="AJ949" s="43">
        <v>773</v>
      </c>
    </row>
    <row r="950" spans="3:36" x14ac:dyDescent="0.25">
      <c r="C950" t="s">
        <v>958</v>
      </c>
      <c r="W950" s="19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41"/>
      <c r="AI950" s="42" t="s">
        <v>1229</v>
      </c>
      <c r="AJ950" s="43">
        <v>771</v>
      </c>
    </row>
    <row r="951" spans="3:36" x14ac:dyDescent="0.25">
      <c r="C951" t="s">
        <v>959</v>
      </c>
      <c r="W951" s="19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41"/>
      <c r="AI951" s="42" t="s">
        <v>2230</v>
      </c>
      <c r="AJ951" s="43">
        <v>772</v>
      </c>
    </row>
    <row r="952" spans="3:36" x14ac:dyDescent="0.25">
      <c r="C952" t="s">
        <v>960</v>
      </c>
      <c r="W952" s="19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41"/>
      <c r="AI952" s="42" t="s">
        <v>2231</v>
      </c>
      <c r="AJ952" s="43">
        <v>777</v>
      </c>
    </row>
    <row r="953" spans="3:36" x14ac:dyDescent="0.25">
      <c r="C953" t="s">
        <v>961</v>
      </c>
      <c r="W953" s="19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41"/>
      <c r="AI953" s="42" t="s">
        <v>2232</v>
      </c>
      <c r="AJ953" s="43">
        <v>777</v>
      </c>
    </row>
    <row r="954" spans="3:36" x14ac:dyDescent="0.25">
      <c r="C954" t="s">
        <v>962</v>
      </c>
      <c r="W954" s="19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41"/>
      <c r="AI954" s="42" t="s">
        <v>2233</v>
      </c>
      <c r="AJ954" s="43">
        <v>780</v>
      </c>
    </row>
    <row r="955" spans="3:36" x14ac:dyDescent="0.25">
      <c r="C955" t="s">
        <v>963</v>
      </c>
      <c r="W955" s="19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41"/>
      <c r="AI955" s="42" t="s">
        <v>2234</v>
      </c>
      <c r="AJ955" s="43">
        <v>779</v>
      </c>
    </row>
    <row r="956" spans="3:36" x14ac:dyDescent="0.25">
      <c r="C956" t="s">
        <v>964</v>
      </c>
      <c r="W956" s="19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41"/>
      <c r="AI956" s="42" t="s">
        <v>2235</v>
      </c>
      <c r="AJ956" s="43">
        <v>774</v>
      </c>
    </row>
    <row r="957" spans="3:36" x14ac:dyDescent="0.25">
      <c r="C957" t="s">
        <v>965</v>
      </c>
      <c r="W957" s="19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41"/>
      <c r="AI957" s="42" t="s">
        <v>2236</v>
      </c>
      <c r="AJ957" s="43">
        <v>776</v>
      </c>
    </row>
    <row r="958" spans="3:36" x14ac:dyDescent="0.25">
      <c r="C958" t="s">
        <v>966</v>
      </c>
      <c r="W958" s="19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41"/>
      <c r="AI958" s="42" t="s">
        <v>2237</v>
      </c>
      <c r="AJ958" s="43">
        <v>781</v>
      </c>
    </row>
    <row r="959" spans="3:36" x14ac:dyDescent="0.25">
      <c r="C959" t="s">
        <v>967</v>
      </c>
      <c r="W959" s="19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41"/>
      <c r="AI959" s="42" t="s">
        <v>2238</v>
      </c>
      <c r="AJ959" s="43">
        <v>778</v>
      </c>
    </row>
    <row r="960" spans="3:36" x14ac:dyDescent="0.25">
      <c r="C960" t="s">
        <v>968</v>
      </c>
      <c r="W960" s="19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41"/>
      <c r="AI960" s="42" t="s">
        <v>2239</v>
      </c>
      <c r="AJ960" s="43">
        <v>785</v>
      </c>
    </row>
    <row r="961" spans="3:36" x14ac:dyDescent="0.25">
      <c r="C961" t="s">
        <v>969</v>
      </c>
      <c r="W961" s="19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41"/>
      <c r="AI961" s="42" t="s">
        <v>2240</v>
      </c>
      <c r="AJ961" s="43">
        <v>787</v>
      </c>
    </row>
    <row r="962" spans="3:36" x14ac:dyDescent="0.25">
      <c r="C962" t="s">
        <v>970</v>
      </c>
      <c r="W962" s="19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41"/>
      <c r="AI962" s="42" t="s">
        <v>2241</v>
      </c>
      <c r="AJ962" s="43">
        <v>780</v>
      </c>
    </row>
    <row r="963" spans="3:36" x14ac:dyDescent="0.25">
      <c r="C963" t="s">
        <v>971</v>
      </c>
      <c r="W963" s="19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41"/>
      <c r="AI963" s="42" t="s">
        <v>2242</v>
      </c>
      <c r="AJ963" s="43">
        <v>787</v>
      </c>
    </row>
    <row r="964" spans="3:36" x14ac:dyDescent="0.25">
      <c r="C964" t="s">
        <v>972</v>
      </c>
      <c r="W964" s="19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41"/>
      <c r="AI964" s="42" t="s">
        <v>2243</v>
      </c>
      <c r="AJ964" s="43">
        <v>400</v>
      </c>
    </row>
    <row r="965" spans="3:36" x14ac:dyDescent="0.25">
      <c r="C965" t="s">
        <v>973</v>
      </c>
      <c r="W965" s="19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41"/>
      <c r="AI965" s="42" t="s">
        <v>2244</v>
      </c>
      <c r="AJ965" s="43">
        <v>794</v>
      </c>
    </row>
    <row r="966" spans="3:36" x14ac:dyDescent="0.25">
      <c r="C966" t="s">
        <v>974</v>
      </c>
      <c r="W966" s="19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41"/>
      <c r="AI966" s="42" t="s">
        <v>2245</v>
      </c>
      <c r="AJ966" s="43">
        <v>789</v>
      </c>
    </row>
    <row r="967" spans="3:36" x14ac:dyDescent="0.25">
      <c r="C967" t="s">
        <v>975</v>
      </c>
      <c r="W967" s="19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41"/>
      <c r="AI967" s="42" t="s">
        <v>2246</v>
      </c>
      <c r="AJ967" s="43">
        <v>786</v>
      </c>
    </row>
    <row r="968" spans="3:36" x14ac:dyDescent="0.25">
      <c r="C968" t="s">
        <v>976</v>
      </c>
      <c r="W968" s="19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41"/>
      <c r="AI968" s="42" t="s">
        <v>2247</v>
      </c>
      <c r="AJ968" s="43">
        <v>788</v>
      </c>
    </row>
    <row r="969" spans="3:36" x14ac:dyDescent="0.25">
      <c r="C969" t="s">
        <v>977</v>
      </c>
      <c r="W969" s="19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41"/>
      <c r="AI969" s="42" t="s">
        <v>2248</v>
      </c>
      <c r="AJ969" s="43">
        <v>666</v>
      </c>
    </row>
    <row r="970" spans="3:36" x14ac:dyDescent="0.25">
      <c r="C970" t="s">
        <v>978</v>
      </c>
      <c r="W970" s="19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41"/>
      <c r="AI970" s="42" t="s">
        <v>2249</v>
      </c>
      <c r="AJ970" s="43">
        <v>790</v>
      </c>
    </row>
    <row r="971" spans="3:36" x14ac:dyDescent="0.25">
      <c r="C971" t="s">
        <v>979</v>
      </c>
      <c r="W971" s="19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41"/>
      <c r="AI971" s="42" t="s">
        <v>2250</v>
      </c>
      <c r="AJ971" s="43">
        <v>791</v>
      </c>
    </row>
    <row r="972" spans="3:36" x14ac:dyDescent="0.25">
      <c r="C972" t="s">
        <v>980</v>
      </c>
      <c r="W972" s="19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41"/>
      <c r="AI972" s="42" t="s">
        <v>2251</v>
      </c>
      <c r="AJ972" s="43">
        <v>792</v>
      </c>
    </row>
    <row r="973" spans="3:36" x14ac:dyDescent="0.25">
      <c r="C973" t="s">
        <v>981</v>
      </c>
      <c r="W973" s="19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41"/>
      <c r="AI973" s="42" t="s">
        <v>2252</v>
      </c>
      <c r="AJ973" s="43">
        <v>790</v>
      </c>
    </row>
    <row r="974" spans="3:36" x14ac:dyDescent="0.25">
      <c r="C974" t="s">
        <v>982</v>
      </c>
      <c r="W974" s="19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41"/>
      <c r="AI974" s="42" t="s">
        <v>2253</v>
      </c>
      <c r="AJ974" s="43">
        <v>410</v>
      </c>
    </row>
    <row r="975" spans="3:36" x14ac:dyDescent="0.25">
      <c r="C975" t="s">
        <v>983</v>
      </c>
      <c r="W975" s="19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41"/>
      <c r="AI975" s="42" t="s">
        <v>2254</v>
      </c>
      <c r="AJ975" s="43">
        <v>793</v>
      </c>
    </row>
    <row r="976" spans="3:36" x14ac:dyDescent="0.25">
      <c r="C976" t="s">
        <v>984</v>
      </c>
      <c r="W976" s="19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41"/>
      <c r="AI976" s="42" t="s">
        <v>2255</v>
      </c>
      <c r="AJ976" s="43">
        <v>799</v>
      </c>
    </row>
    <row r="977" spans="3:36" x14ac:dyDescent="0.25">
      <c r="C977" t="s">
        <v>985</v>
      </c>
      <c r="W977" s="19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41"/>
      <c r="AI977" s="42" t="s">
        <v>2256</v>
      </c>
      <c r="AJ977" s="43">
        <v>797</v>
      </c>
    </row>
    <row r="978" spans="3:36" x14ac:dyDescent="0.25">
      <c r="C978" t="s">
        <v>986</v>
      </c>
      <c r="W978" s="19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41"/>
      <c r="AI978" s="42" t="s">
        <v>2257</v>
      </c>
      <c r="AJ978" s="43">
        <v>798</v>
      </c>
    </row>
    <row r="979" spans="3:36" x14ac:dyDescent="0.25">
      <c r="C979" t="s">
        <v>987</v>
      </c>
      <c r="W979" s="19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41"/>
      <c r="AI979" s="42" t="s">
        <v>2258</v>
      </c>
      <c r="AJ979" s="43">
        <v>799</v>
      </c>
    </row>
    <row r="980" spans="3:36" x14ac:dyDescent="0.25">
      <c r="C980" t="s">
        <v>988</v>
      </c>
      <c r="W980" s="19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41"/>
      <c r="AI980" s="42" t="s">
        <v>2259</v>
      </c>
      <c r="AJ980" s="43">
        <v>798</v>
      </c>
    </row>
    <row r="981" spans="3:36" x14ac:dyDescent="0.25">
      <c r="C981" t="s">
        <v>989</v>
      </c>
      <c r="W981" s="19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41"/>
      <c r="AI981" s="42" t="s">
        <v>2260</v>
      </c>
      <c r="AJ981" s="43">
        <v>800</v>
      </c>
    </row>
    <row r="982" spans="3:36" x14ac:dyDescent="0.25">
      <c r="C982" t="s">
        <v>990</v>
      </c>
      <c r="W982" s="19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41"/>
      <c r="AI982" s="42" t="s">
        <v>2261</v>
      </c>
      <c r="AJ982" s="43">
        <v>801</v>
      </c>
    </row>
    <row r="983" spans="3:36" x14ac:dyDescent="0.25">
      <c r="C983" t="s">
        <v>991</v>
      </c>
      <c r="W983" s="19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41"/>
      <c r="AI983" s="42" t="s">
        <v>2262</v>
      </c>
      <c r="AJ983" s="43">
        <v>797</v>
      </c>
    </row>
    <row r="984" spans="3:36" x14ac:dyDescent="0.25">
      <c r="C984" t="s">
        <v>992</v>
      </c>
      <c r="W984" s="19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41"/>
      <c r="AI984" s="42" t="s">
        <v>2263</v>
      </c>
      <c r="AJ984" s="43">
        <v>805</v>
      </c>
    </row>
    <row r="985" spans="3:36" x14ac:dyDescent="0.25">
      <c r="C985" t="s">
        <v>993</v>
      </c>
      <c r="W985" s="19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41"/>
      <c r="AI985" s="42" t="s">
        <v>2264</v>
      </c>
      <c r="AJ985" s="43">
        <v>804</v>
      </c>
    </row>
    <row r="986" spans="3:36" x14ac:dyDescent="0.25">
      <c r="C986" t="s">
        <v>994</v>
      </c>
      <c r="W986" s="19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41"/>
      <c r="AI986" s="42" t="s">
        <v>2265</v>
      </c>
      <c r="AJ986" s="43">
        <v>806</v>
      </c>
    </row>
    <row r="987" spans="3:36" x14ac:dyDescent="0.25">
      <c r="C987" t="s">
        <v>995</v>
      </c>
      <c r="W987" s="19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41"/>
      <c r="AI987" s="42" t="s">
        <v>2266</v>
      </c>
      <c r="AJ987" s="43">
        <v>807</v>
      </c>
    </row>
    <row r="988" spans="3:36" x14ac:dyDescent="0.25">
      <c r="C988" t="s">
        <v>996</v>
      </c>
      <c r="W988" s="19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41"/>
      <c r="AI988" s="42" t="s">
        <v>2267</v>
      </c>
      <c r="AJ988" s="43">
        <v>810</v>
      </c>
    </row>
    <row r="989" spans="3:36" x14ac:dyDescent="0.25">
      <c r="C989" t="s">
        <v>997</v>
      </c>
      <c r="W989" s="19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41"/>
      <c r="AI989" s="42" t="s">
        <v>2268</v>
      </c>
      <c r="AJ989" s="43">
        <v>807</v>
      </c>
    </row>
    <row r="990" spans="3:36" x14ac:dyDescent="0.25">
      <c r="C990" t="s">
        <v>998</v>
      </c>
      <c r="W990" s="19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41"/>
      <c r="AI990" s="42" t="s">
        <v>2269</v>
      </c>
      <c r="AJ990" s="43">
        <v>807</v>
      </c>
    </row>
    <row r="991" spans="3:36" x14ac:dyDescent="0.25">
      <c r="C991" t="s">
        <v>999</v>
      </c>
      <c r="W991" s="19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41"/>
      <c r="AI991" s="42" t="s">
        <v>2270</v>
      </c>
      <c r="AJ991" s="43">
        <v>807</v>
      </c>
    </row>
    <row r="992" spans="3:36" x14ac:dyDescent="0.25">
      <c r="C992" t="s">
        <v>1000</v>
      </c>
      <c r="W992" s="19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41"/>
      <c r="AI992" s="42" t="s">
        <v>2271</v>
      </c>
      <c r="AJ992" s="43">
        <v>809</v>
      </c>
    </row>
    <row r="993" spans="3:36" x14ac:dyDescent="0.25">
      <c r="C993" t="s">
        <v>1001</v>
      </c>
      <c r="W993" s="19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41"/>
      <c r="AI993" s="42" t="s">
        <v>2272</v>
      </c>
      <c r="AJ993" s="43">
        <v>808</v>
      </c>
    </row>
    <row r="994" spans="3:36" x14ac:dyDescent="0.25">
      <c r="C994" t="s">
        <v>1002</v>
      </c>
      <c r="W994" s="19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41"/>
      <c r="AI994" s="42" t="s">
        <v>2273</v>
      </c>
      <c r="AJ994" s="43">
        <v>810</v>
      </c>
    </row>
    <row r="995" spans="3:36" x14ac:dyDescent="0.25">
      <c r="C995" t="s">
        <v>1003</v>
      </c>
      <c r="W995" s="19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41"/>
      <c r="AI995" s="42" t="s">
        <v>2274</v>
      </c>
      <c r="AJ995" s="43">
        <v>810</v>
      </c>
    </row>
    <row r="996" spans="3:36" x14ac:dyDescent="0.25">
      <c r="W996" s="19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41"/>
      <c r="AI996" s="42" t="s">
        <v>2275</v>
      </c>
      <c r="AJ996" s="43">
        <v>809</v>
      </c>
    </row>
    <row r="997" spans="3:36" x14ac:dyDescent="0.25">
      <c r="W997" s="19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41"/>
      <c r="AI997" s="42" t="s">
        <v>2276</v>
      </c>
      <c r="AJ997" s="43">
        <v>814</v>
      </c>
    </row>
    <row r="998" spans="3:36" x14ac:dyDescent="0.25">
      <c r="W998" s="19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41"/>
      <c r="AI998" s="42" t="s">
        <v>2277</v>
      </c>
      <c r="AJ998" s="43">
        <v>815</v>
      </c>
    </row>
    <row r="999" spans="3:36" x14ac:dyDescent="0.25">
      <c r="W999" s="19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41"/>
      <c r="AI999" s="42" t="s">
        <v>2278</v>
      </c>
      <c r="AJ999" s="43">
        <v>817</v>
      </c>
    </row>
    <row r="1000" spans="3:36" x14ac:dyDescent="0.25">
      <c r="W1000" s="19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41"/>
      <c r="AI1000" s="42" t="s">
        <v>2279</v>
      </c>
      <c r="AJ1000" s="43">
        <v>816</v>
      </c>
    </row>
    <row r="1001" spans="3:36" x14ac:dyDescent="0.25">
      <c r="W1001" s="19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41"/>
      <c r="AI1001" s="42" t="s">
        <v>2280</v>
      </c>
      <c r="AJ1001" s="43">
        <v>819</v>
      </c>
    </row>
    <row r="1002" spans="3:36" x14ac:dyDescent="0.25">
      <c r="W1002" s="19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H1002" s="41"/>
      <c r="AI1002" s="42" t="s">
        <v>2280</v>
      </c>
      <c r="AJ1002" s="43">
        <v>820</v>
      </c>
    </row>
    <row r="1003" spans="3:36" x14ac:dyDescent="0.25">
      <c r="W1003" s="19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H1003" s="49"/>
      <c r="AI1003" s="48" t="s">
        <v>2281</v>
      </c>
      <c r="AJ1003" s="50">
        <v>820</v>
      </c>
    </row>
    <row r="1004" spans="3:36" x14ac:dyDescent="0.25">
      <c r="W1004" s="19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H1004" s="41"/>
      <c r="AI1004" s="42" t="s">
        <v>2282</v>
      </c>
      <c r="AJ1004" s="43">
        <v>823</v>
      </c>
    </row>
    <row r="1005" spans="3:36" x14ac:dyDescent="0.25">
      <c r="W1005" s="19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H1005" s="41"/>
      <c r="AI1005" s="42" t="s">
        <v>2283</v>
      </c>
      <c r="AJ1005" s="43">
        <v>820</v>
      </c>
    </row>
    <row r="1006" spans="3:36" x14ac:dyDescent="0.25">
      <c r="W1006" s="19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H1006" s="41"/>
      <c r="AI1006" s="42" t="s">
        <v>2284</v>
      </c>
      <c r="AJ1006" s="43">
        <v>820</v>
      </c>
    </row>
    <row r="1007" spans="3:36" x14ac:dyDescent="0.25">
      <c r="W1007" s="19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H1007" s="41"/>
      <c r="AI1007" s="42" t="s">
        <v>2285</v>
      </c>
      <c r="AJ1007" s="43">
        <v>823</v>
      </c>
    </row>
    <row r="1008" spans="3:36" x14ac:dyDescent="0.25">
      <c r="W1008" s="19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H1008" s="41"/>
      <c r="AI1008" s="42" t="s">
        <v>2286</v>
      </c>
      <c r="AJ1008" s="43">
        <v>821</v>
      </c>
    </row>
    <row r="1009" spans="23:36" x14ac:dyDescent="0.25">
      <c r="W1009" s="19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H1009" s="41"/>
      <c r="AI1009" s="42" t="s">
        <v>2287</v>
      </c>
      <c r="AJ1009" s="43">
        <v>823</v>
      </c>
    </row>
    <row r="1010" spans="23:36" x14ac:dyDescent="0.25">
      <c r="W1010" s="19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H1010" s="41"/>
      <c r="AI1010" s="42" t="s">
        <v>2288</v>
      </c>
      <c r="AJ1010" s="43">
        <v>822</v>
      </c>
    </row>
    <row r="1011" spans="23:36" x14ac:dyDescent="0.25">
      <c r="W1011" s="19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H1011" s="41"/>
      <c r="AI1011" s="42" t="s">
        <v>2289</v>
      </c>
      <c r="AJ1011" s="43">
        <v>824</v>
      </c>
    </row>
    <row r="1012" spans="23:36" x14ac:dyDescent="0.25">
      <c r="W1012" s="19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20"/>
      <c r="AH1012" s="41"/>
      <c r="AI1012" s="42" t="s">
        <v>2290</v>
      </c>
      <c r="AJ1012" s="43">
        <v>430</v>
      </c>
    </row>
    <row r="1013" spans="23:36" x14ac:dyDescent="0.25">
      <c r="W1013" s="19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20"/>
      <c r="AH1013" s="41"/>
      <c r="AI1013" s="42" t="s">
        <v>2291</v>
      </c>
      <c r="AJ1013" s="43">
        <v>828</v>
      </c>
    </row>
    <row r="1014" spans="23:36" x14ac:dyDescent="0.25">
      <c r="W1014" s="19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20"/>
      <c r="AH1014" s="41"/>
      <c r="AI1014" s="42" t="s">
        <v>2292</v>
      </c>
      <c r="AJ1014" s="43">
        <v>832</v>
      </c>
    </row>
    <row r="1015" spans="23:36" x14ac:dyDescent="0.25">
      <c r="W1015" s="19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20"/>
      <c r="AH1015" s="41"/>
      <c r="AI1015" s="42" t="s">
        <v>2293</v>
      </c>
      <c r="AJ1015" s="43">
        <v>834</v>
      </c>
    </row>
    <row r="1016" spans="23:36" x14ac:dyDescent="0.25">
      <c r="W1016" s="19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41"/>
      <c r="AI1016" s="42" t="s">
        <v>2294</v>
      </c>
      <c r="AJ1016" s="43">
        <v>835</v>
      </c>
    </row>
    <row r="1017" spans="23:36" x14ac:dyDescent="0.25">
      <c r="W1017" s="19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20"/>
      <c r="AH1017" s="41"/>
      <c r="AI1017" s="42" t="s">
        <v>2295</v>
      </c>
      <c r="AJ1017" s="43">
        <v>1</v>
      </c>
    </row>
    <row r="1018" spans="23:36" x14ac:dyDescent="0.25">
      <c r="W1018" s="19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20"/>
      <c r="AH1018" s="41"/>
      <c r="AI1018" s="42" t="s">
        <v>2296</v>
      </c>
      <c r="AJ1018" s="43">
        <v>832</v>
      </c>
    </row>
    <row r="1019" spans="23:36" x14ac:dyDescent="0.25">
      <c r="W1019" s="19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20"/>
      <c r="AH1019" s="41"/>
      <c r="AI1019" s="42" t="s">
        <v>2297</v>
      </c>
      <c r="AJ1019" s="43">
        <v>838</v>
      </c>
    </row>
    <row r="1020" spans="23:36" x14ac:dyDescent="0.25">
      <c r="W1020" s="19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20"/>
      <c r="AH1020" s="41"/>
      <c r="AI1020" s="42" t="s">
        <v>2298</v>
      </c>
      <c r="AJ1020" s="43">
        <v>836</v>
      </c>
    </row>
    <row r="1021" spans="23:36" x14ac:dyDescent="0.25">
      <c r="W1021" s="19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20"/>
      <c r="AH1021" s="41"/>
      <c r="AI1021" s="42" t="s">
        <v>2299</v>
      </c>
      <c r="AJ1021" s="43">
        <v>838</v>
      </c>
    </row>
    <row r="1022" spans="23:36" x14ac:dyDescent="0.25">
      <c r="W1022" s="19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20"/>
      <c r="AH1022" s="41"/>
      <c r="AI1022" s="42" t="s">
        <v>2300</v>
      </c>
      <c r="AJ1022" s="43">
        <v>837</v>
      </c>
    </row>
    <row r="1023" spans="23:36" x14ac:dyDescent="0.25">
      <c r="W1023" s="19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20"/>
      <c r="AH1023" s="41"/>
      <c r="AI1023" s="42" t="s">
        <v>2301</v>
      </c>
      <c r="AJ1023" s="43">
        <v>835</v>
      </c>
    </row>
    <row r="1024" spans="23:36" x14ac:dyDescent="0.25">
      <c r="W1024" s="19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20"/>
      <c r="AH1024" s="41"/>
      <c r="AI1024" s="42" t="s">
        <v>2302</v>
      </c>
      <c r="AJ1024" s="43">
        <v>837</v>
      </c>
    </row>
    <row r="1025" spans="23:36" x14ac:dyDescent="0.25">
      <c r="W1025" s="19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20"/>
      <c r="AH1025" s="41"/>
      <c r="AI1025" s="42" t="s">
        <v>2303</v>
      </c>
      <c r="AJ1025" s="43">
        <v>839</v>
      </c>
    </row>
    <row r="1026" spans="23:36" x14ac:dyDescent="0.25">
      <c r="W1026" s="19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20"/>
      <c r="AH1026" s="41"/>
      <c r="AI1026" s="42" t="s">
        <v>2304</v>
      </c>
      <c r="AJ1026" s="43">
        <v>839</v>
      </c>
    </row>
    <row r="1027" spans="23:36" x14ac:dyDescent="0.25">
      <c r="W1027" s="19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20"/>
      <c r="AH1027" s="41"/>
      <c r="AI1027" s="42" t="s">
        <v>2305</v>
      </c>
      <c r="AJ1027" s="43">
        <v>841</v>
      </c>
    </row>
    <row r="1028" spans="23:36" x14ac:dyDescent="0.25">
      <c r="W1028" s="19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41"/>
      <c r="AI1028" s="42" t="s">
        <v>2306</v>
      </c>
      <c r="AJ1028" s="43">
        <v>843</v>
      </c>
    </row>
    <row r="1029" spans="23:36" x14ac:dyDescent="0.25">
      <c r="W1029" s="19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41"/>
      <c r="AI1029" s="42" t="s">
        <v>2307</v>
      </c>
      <c r="AJ1029" s="43">
        <v>845</v>
      </c>
    </row>
    <row r="1030" spans="23:36" x14ac:dyDescent="0.25">
      <c r="W1030" s="19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41"/>
      <c r="AI1030" s="42" t="s">
        <v>2308</v>
      </c>
      <c r="AJ1030" s="43">
        <v>842</v>
      </c>
    </row>
    <row r="1031" spans="23:36" x14ac:dyDescent="0.25">
      <c r="W1031" s="19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41"/>
      <c r="AI1031" s="42" t="s">
        <v>2309</v>
      </c>
      <c r="AJ1031" s="43">
        <v>845</v>
      </c>
    </row>
    <row r="1032" spans="23:36" x14ac:dyDescent="0.25">
      <c r="W1032" s="19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41"/>
      <c r="AI1032" s="42" t="s">
        <v>2310</v>
      </c>
      <c r="AJ1032" s="43">
        <v>800</v>
      </c>
    </row>
    <row r="1033" spans="23:36" x14ac:dyDescent="0.25">
      <c r="W1033" s="19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41"/>
      <c r="AI1033" s="42" t="s">
        <v>2311</v>
      </c>
      <c r="AJ1033" s="43">
        <v>810</v>
      </c>
    </row>
    <row r="1034" spans="23:36" x14ac:dyDescent="0.25">
      <c r="W1034" s="19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41"/>
      <c r="AI1034" s="42" t="s">
        <v>2312</v>
      </c>
      <c r="AJ1034" s="43">
        <v>842</v>
      </c>
    </row>
    <row r="1035" spans="23:36" x14ac:dyDescent="0.25">
      <c r="W1035" s="19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41"/>
      <c r="AI1035" s="42" t="s">
        <v>2313</v>
      </c>
      <c r="AJ1035" s="43">
        <v>847</v>
      </c>
    </row>
    <row r="1036" spans="23:36" x14ac:dyDescent="0.25">
      <c r="W1036" s="19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41"/>
      <c r="AI1036" s="42" t="s">
        <v>2314</v>
      </c>
      <c r="AJ1036" s="43">
        <v>847</v>
      </c>
    </row>
    <row r="1037" spans="23:36" x14ac:dyDescent="0.25">
      <c r="W1037" s="19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41"/>
      <c r="AI1037" s="42" t="s">
        <v>2315</v>
      </c>
      <c r="AJ1037" s="43">
        <v>855</v>
      </c>
    </row>
    <row r="1038" spans="23:36" x14ac:dyDescent="0.25">
      <c r="W1038" s="19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20"/>
      <c r="AH1038" s="41"/>
      <c r="AI1038" s="42" t="s">
        <v>2316</v>
      </c>
      <c r="AJ1038" s="43">
        <v>849</v>
      </c>
    </row>
    <row r="1039" spans="23:36" x14ac:dyDescent="0.25">
      <c r="W1039" s="19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AH1039" s="41"/>
      <c r="AI1039" s="42" t="s">
        <v>2317</v>
      </c>
      <c r="AJ1039" s="43">
        <v>851</v>
      </c>
    </row>
    <row r="1040" spans="23:36" x14ac:dyDescent="0.25">
      <c r="W1040" s="19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20"/>
      <c r="AH1040" s="41"/>
      <c r="AI1040" s="42" t="s">
        <v>2318</v>
      </c>
      <c r="AJ1040" s="43">
        <v>854</v>
      </c>
    </row>
    <row r="1041" spans="23:36" x14ac:dyDescent="0.25">
      <c r="W1041" s="19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20"/>
      <c r="AH1041" s="41"/>
      <c r="AI1041" s="42" t="s">
        <v>2319</v>
      </c>
      <c r="AJ1041" s="43">
        <v>855</v>
      </c>
    </row>
    <row r="1042" spans="23:36" x14ac:dyDescent="0.25">
      <c r="W1042" s="19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20"/>
      <c r="AH1042" s="41"/>
      <c r="AI1042" s="42" t="s">
        <v>2320</v>
      </c>
      <c r="AJ1042" s="43">
        <v>855</v>
      </c>
    </row>
    <row r="1043" spans="23:36" x14ac:dyDescent="0.25">
      <c r="W1043" s="19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20"/>
      <c r="AH1043" s="41"/>
      <c r="AI1043" s="42" t="s">
        <v>2321</v>
      </c>
      <c r="AJ1043" s="43">
        <v>854</v>
      </c>
    </row>
    <row r="1044" spans="23:36" x14ac:dyDescent="0.25">
      <c r="W1044" s="19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20"/>
      <c r="AH1044" s="41"/>
      <c r="AI1044" s="42" t="s">
        <v>2322</v>
      </c>
      <c r="AJ1044" s="43">
        <v>1</v>
      </c>
    </row>
    <row r="1045" spans="23:36" x14ac:dyDescent="0.25">
      <c r="W1045" s="19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20"/>
      <c r="AH1045" s="41"/>
      <c r="AI1045" s="42" t="s">
        <v>2323</v>
      </c>
      <c r="AJ1045" s="43">
        <v>856</v>
      </c>
    </row>
    <row r="1046" spans="23:36" x14ac:dyDescent="0.25">
      <c r="W1046" s="19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20"/>
      <c r="AH1046" s="41"/>
      <c r="AI1046" s="42" t="s">
        <v>2323</v>
      </c>
      <c r="AJ1046" s="43">
        <v>860</v>
      </c>
    </row>
    <row r="1047" spans="23:36" x14ac:dyDescent="0.25">
      <c r="W1047" s="19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20"/>
      <c r="AH1047" s="41"/>
      <c r="AI1047" s="42" t="s">
        <v>2324</v>
      </c>
      <c r="AJ1047" s="43">
        <v>858</v>
      </c>
    </row>
    <row r="1048" spans="23:36" x14ac:dyDescent="0.25">
      <c r="W1048" s="19"/>
      <c r="X1048" s="20"/>
      <c r="Y1048" s="20"/>
      <c r="Z1048" s="20"/>
      <c r="AA1048" s="20"/>
      <c r="AB1048" s="20"/>
      <c r="AC1048" s="20"/>
      <c r="AD1048" s="20"/>
      <c r="AE1048" s="20"/>
      <c r="AF1048" s="20"/>
      <c r="AG1048" s="20"/>
      <c r="AH1048" s="41"/>
      <c r="AI1048" s="42" t="s">
        <v>2325</v>
      </c>
      <c r="AJ1048" s="43">
        <v>861</v>
      </c>
    </row>
    <row r="1049" spans="23:36" x14ac:dyDescent="0.25">
      <c r="W1049" s="19"/>
      <c r="X1049" s="20"/>
      <c r="Y1049" s="20"/>
      <c r="Z1049" s="20"/>
      <c r="AA1049" s="20"/>
      <c r="AB1049" s="20"/>
      <c r="AC1049" s="20"/>
      <c r="AD1049" s="20"/>
      <c r="AE1049" s="20"/>
      <c r="AF1049" s="20"/>
      <c r="AG1049" s="20"/>
      <c r="AH1049" s="41"/>
      <c r="AI1049" s="42" t="s">
        <v>2326</v>
      </c>
      <c r="AJ1049" s="43">
        <v>861</v>
      </c>
    </row>
    <row r="1050" spans="23:36" x14ac:dyDescent="0.25">
      <c r="W1050" s="19"/>
      <c r="X1050" s="20"/>
      <c r="Y1050" s="20"/>
      <c r="Z1050" s="20"/>
      <c r="AA1050" s="20"/>
      <c r="AB1050" s="20"/>
      <c r="AC1050" s="20"/>
      <c r="AD1050" s="20"/>
      <c r="AE1050" s="20"/>
      <c r="AF1050" s="20"/>
      <c r="AG1050" s="20"/>
      <c r="AH1050" s="41"/>
      <c r="AI1050" s="42" t="s">
        <v>2327</v>
      </c>
      <c r="AJ1050" s="43">
        <v>861</v>
      </c>
    </row>
    <row r="1051" spans="23:36" x14ac:dyDescent="0.25">
      <c r="W1051" s="19"/>
      <c r="X1051" s="20"/>
      <c r="Y1051" s="20"/>
      <c r="Z1051" s="20"/>
      <c r="AA1051" s="20"/>
      <c r="AB1051" s="20"/>
      <c r="AC1051" s="20"/>
      <c r="AD1051" s="20"/>
      <c r="AE1051" s="20"/>
      <c r="AF1051" s="20"/>
      <c r="AG1051" s="20"/>
      <c r="AH1051" s="41"/>
      <c r="AI1051" s="42" t="s">
        <v>2328</v>
      </c>
      <c r="AJ1051" s="43">
        <v>506</v>
      </c>
    </row>
    <row r="1052" spans="23:36" x14ac:dyDescent="0.25">
      <c r="W1052" s="19"/>
      <c r="X1052" s="20"/>
      <c r="Y1052" s="20"/>
      <c r="Z1052" s="20"/>
      <c r="AA1052" s="20"/>
      <c r="AB1052" s="20"/>
      <c r="AC1052" s="20"/>
      <c r="AD1052" s="20"/>
      <c r="AE1052" s="20"/>
      <c r="AF1052" s="20"/>
      <c r="AG1052" s="20"/>
      <c r="AH1052" s="41"/>
      <c r="AI1052" s="42" t="s">
        <v>2329</v>
      </c>
      <c r="AJ1052" s="43">
        <v>861</v>
      </c>
    </row>
    <row r="1053" spans="23:36" x14ac:dyDescent="0.25">
      <c r="W1053" s="19"/>
      <c r="X1053" s="20"/>
      <c r="Y1053" s="20"/>
      <c r="Z1053" s="20"/>
      <c r="AA1053" s="20"/>
      <c r="AB1053" s="20"/>
      <c r="AC1053" s="20"/>
      <c r="AD1053" s="20"/>
      <c r="AE1053" s="20"/>
      <c r="AF1053" s="20"/>
      <c r="AG1053" s="20"/>
      <c r="AH1053" s="41"/>
      <c r="AI1053" s="42" t="s">
        <v>2330</v>
      </c>
      <c r="AJ1053" s="43">
        <v>862</v>
      </c>
    </row>
    <row r="1054" spans="23:36" x14ac:dyDescent="0.25">
      <c r="W1054" s="19"/>
      <c r="X1054" s="20"/>
      <c r="Y1054" s="20"/>
      <c r="Z1054" s="20"/>
      <c r="AA1054" s="20"/>
      <c r="AB1054" s="20"/>
      <c r="AC1054" s="20"/>
      <c r="AD1054" s="20"/>
      <c r="AE1054" s="20"/>
      <c r="AF1054" s="20"/>
      <c r="AG1054" s="20"/>
      <c r="AH1054" s="41"/>
      <c r="AI1054" s="42" t="s">
        <v>2331</v>
      </c>
      <c r="AJ1054" s="43">
        <v>863</v>
      </c>
    </row>
    <row r="1055" spans="23:36" x14ac:dyDescent="0.25">
      <c r="W1055" s="19"/>
      <c r="X1055" s="20"/>
      <c r="Y1055" s="20"/>
      <c r="Z1055" s="20"/>
      <c r="AA1055" s="20"/>
      <c r="AB1055" s="20"/>
      <c r="AC1055" s="20"/>
      <c r="AD1055" s="20"/>
      <c r="AE1055" s="20"/>
      <c r="AF1055" s="20"/>
      <c r="AG1055" s="20"/>
      <c r="AH1055" s="41"/>
      <c r="AI1055" s="42" t="s">
        <v>2332</v>
      </c>
      <c r="AJ1055" s="43">
        <v>867</v>
      </c>
    </row>
    <row r="1056" spans="23:36" x14ac:dyDescent="0.25">
      <c r="W1056" s="19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20"/>
      <c r="AH1056" s="41"/>
      <c r="AI1056" s="42" t="s">
        <v>2333</v>
      </c>
      <c r="AJ1056" s="43">
        <v>867</v>
      </c>
    </row>
    <row r="1057" spans="23:36" x14ac:dyDescent="0.25">
      <c r="W1057" s="19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20"/>
      <c r="AH1057" s="41"/>
      <c r="AI1057" s="42" t="s">
        <v>2334</v>
      </c>
      <c r="AJ1057" s="43">
        <v>867</v>
      </c>
    </row>
    <row r="1058" spans="23:36" x14ac:dyDescent="0.25">
      <c r="W1058" s="19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20"/>
      <c r="AH1058" s="41"/>
      <c r="AI1058" s="42" t="s">
        <v>2335</v>
      </c>
      <c r="AJ1058" s="43">
        <v>873</v>
      </c>
    </row>
    <row r="1059" spans="23:36" x14ac:dyDescent="0.25">
      <c r="W1059" s="19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20"/>
      <c r="AH1059" s="41"/>
      <c r="AI1059" s="42" t="s">
        <v>2336</v>
      </c>
      <c r="AJ1059" s="43">
        <v>869</v>
      </c>
    </row>
    <row r="1060" spans="23:36" x14ac:dyDescent="0.25">
      <c r="W1060" s="19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20"/>
      <c r="AH1060" s="41"/>
      <c r="AI1060" s="42" t="s">
        <v>2337</v>
      </c>
      <c r="AJ1060" s="43">
        <v>871</v>
      </c>
    </row>
    <row r="1061" spans="23:36" x14ac:dyDescent="0.25">
      <c r="W1061" s="19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20"/>
      <c r="AH1061" s="41"/>
      <c r="AI1061" s="42" t="s">
        <v>2338</v>
      </c>
      <c r="AJ1061" s="43">
        <v>407</v>
      </c>
    </row>
    <row r="1062" spans="23:36" x14ac:dyDescent="0.25">
      <c r="W1062" s="19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20"/>
      <c r="AH1062" s="41"/>
      <c r="AI1062" s="42" t="s">
        <v>2339</v>
      </c>
      <c r="AJ1062" s="43">
        <v>865</v>
      </c>
    </row>
    <row r="1063" spans="23:36" x14ac:dyDescent="0.25">
      <c r="W1063" s="19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20"/>
      <c r="AH1063" s="41"/>
      <c r="AI1063" s="42" t="s">
        <v>2340</v>
      </c>
      <c r="AJ1063" s="43">
        <v>874</v>
      </c>
    </row>
    <row r="1064" spans="23:36" x14ac:dyDescent="0.25">
      <c r="W1064" s="19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20"/>
      <c r="AH1064" s="41"/>
      <c r="AI1064" s="42" t="s">
        <v>2341</v>
      </c>
      <c r="AJ1064" s="43">
        <v>885</v>
      </c>
    </row>
    <row r="1065" spans="23:36" x14ac:dyDescent="0.25">
      <c r="W1065" s="19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20"/>
      <c r="AH1065" s="41"/>
      <c r="AI1065" s="42" t="s">
        <v>2342</v>
      </c>
      <c r="AJ1065" s="43">
        <v>871</v>
      </c>
    </row>
    <row r="1066" spans="23:36" x14ac:dyDescent="0.25">
      <c r="W1066" s="19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20"/>
      <c r="AH1066" s="41"/>
      <c r="AI1066" s="42" t="s">
        <v>2343</v>
      </c>
      <c r="AJ1066" s="43">
        <v>870</v>
      </c>
    </row>
    <row r="1067" spans="23:36" x14ac:dyDescent="0.25">
      <c r="W1067" s="19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20"/>
      <c r="AH1067" s="41"/>
      <c r="AI1067" s="42" t="s">
        <v>2344</v>
      </c>
      <c r="AJ1067" s="43">
        <v>873</v>
      </c>
    </row>
    <row r="1068" spans="23:36" x14ac:dyDescent="0.25">
      <c r="W1068" s="19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20"/>
      <c r="AH1068" s="41"/>
      <c r="AI1068" s="42" t="s">
        <v>2345</v>
      </c>
      <c r="AJ1068" s="43">
        <v>873</v>
      </c>
    </row>
    <row r="1069" spans="23:36" x14ac:dyDescent="0.25">
      <c r="W1069" s="19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20"/>
      <c r="AH1069" s="41"/>
      <c r="AI1069" s="42" t="s">
        <v>2345</v>
      </c>
      <c r="AJ1069" s="43">
        <v>440</v>
      </c>
    </row>
    <row r="1070" spans="23:36" x14ac:dyDescent="0.25">
      <c r="W1070" s="19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20"/>
      <c r="AH1070" s="41"/>
      <c r="AI1070" s="42" t="s">
        <v>2345</v>
      </c>
      <c r="AJ1070" s="43">
        <v>874</v>
      </c>
    </row>
    <row r="1071" spans="23:36" x14ac:dyDescent="0.25">
      <c r="W1071" s="19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20"/>
      <c r="AH1071" s="41"/>
      <c r="AI1071" s="42" t="s">
        <v>2345</v>
      </c>
      <c r="AJ1071" s="43">
        <v>872</v>
      </c>
    </row>
    <row r="1072" spans="23:36" x14ac:dyDescent="0.25">
      <c r="W1072" s="19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20"/>
      <c r="AH1072" s="41"/>
      <c r="AI1072" s="42" t="s">
        <v>2346</v>
      </c>
      <c r="AJ1072" s="43">
        <v>873</v>
      </c>
    </row>
    <row r="1073" spans="23:36" x14ac:dyDescent="0.25">
      <c r="W1073" s="19"/>
      <c r="X1073" s="20"/>
      <c r="Y1073" s="20"/>
      <c r="Z1073" s="20"/>
      <c r="AA1073" s="20"/>
      <c r="AB1073" s="20"/>
      <c r="AC1073" s="20"/>
      <c r="AD1073" s="20"/>
      <c r="AE1073" s="20"/>
      <c r="AF1073" s="20"/>
      <c r="AG1073" s="20"/>
      <c r="AH1073" s="41"/>
      <c r="AI1073" s="42" t="s">
        <v>2347</v>
      </c>
      <c r="AJ1073" s="43">
        <v>845</v>
      </c>
    </row>
    <row r="1074" spans="23:36" x14ac:dyDescent="0.25">
      <c r="W1074" s="19"/>
      <c r="X1074" s="20"/>
      <c r="Y1074" s="20"/>
      <c r="Z1074" s="20"/>
      <c r="AA1074" s="20"/>
      <c r="AB1074" s="20"/>
      <c r="AC1074" s="20"/>
      <c r="AD1074" s="20"/>
      <c r="AE1074" s="20"/>
      <c r="AF1074" s="20"/>
      <c r="AG1074" s="20"/>
      <c r="AH1074" s="41"/>
      <c r="AI1074" s="42" t="s">
        <v>2347</v>
      </c>
      <c r="AJ1074" s="43">
        <v>873</v>
      </c>
    </row>
    <row r="1075" spans="23:36" x14ac:dyDescent="0.25">
      <c r="W1075" s="19"/>
      <c r="X1075" s="20"/>
      <c r="Y1075" s="20"/>
      <c r="Z1075" s="20"/>
      <c r="AA1075" s="20"/>
      <c r="AB1075" s="20"/>
      <c r="AC1075" s="20"/>
      <c r="AD1075" s="20"/>
      <c r="AE1075" s="20"/>
      <c r="AF1075" s="20"/>
      <c r="AG1075" s="20"/>
      <c r="AH1075" s="41"/>
      <c r="AI1075" s="42" t="s">
        <v>2348</v>
      </c>
      <c r="AJ1075" s="43">
        <v>1</v>
      </c>
    </row>
    <row r="1076" spans="23:36" x14ac:dyDescent="0.25">
      <c r="W1076" s="19"/>
      <c r="X1076" s="20"/>
      <c r="Y1076" s="20"/>
      <c r="Z1076" s="20"/>
      <c r="AA1076" s="20"/>
      <c r="AB1076" s="20"/>
      <c r="AC1076" s="20"/>
      <c r="AD1076" s="20"/>
      <c r="AE1076" s="20"/>
      <c r="AF1076" s="20"/>
      <c r="AG1076" s="20"/>
      <c r="AH1076" s="41"/>
      <c r="AI1076" s="42" t="s">
        <v>2349</v>
      </c>
      <c r="AJ1076" s="43">
        <v>872</v>
      </c>
    </row>
    <row r="1077" spans="23:36" x14ac:dyDescent="0.25">
      <c r="W1077" s="19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20"/>
      <c r="AH1077" s="41"/>
      <c r="AI1077" s="42" t="s">
        <v>2350</v>
      </c>
      <c r="AJ1077" s="43">
        <v>875</v>
      </c>
    </row>
    <row r="1078" spans="23:36" x14ac:dyDescent="0.25">
      <c r="W1078" s="19"/>
      <c r="X1078" s="20"/>
      <c r="Y1078" s="20"/>
      <c r="Z1078" s="20"/>
      <c r="AA1078" s="20"/>
      <c r="AB1078" s="20"/>
      <c r="AC1078" s="20"/>
      <c r="AD1078" s="20"/>
      <c r="AE1078" s="20"/>
      <c r="AF1078" s="20"/>
      <c r="AG1078" s="20"/>
      <c r="AH1078" s="41"/>
      <c r="AI1078" s="42" t="s">
        <v>2351</v>
      </c>
      <c r="AJ1078" s="43">
        <v>878</v>
      </c>
    </row>
    <row r="1079" spans="23:36" x14ac:dyDescent="0.25">
      <c r="W1079" s="19"/>
      <c r="X1079" s="20"/>
      <c r="Y1079" s="20"/>
      <c r="Z1079" s="20"/>
      <c r="AA1079" s="20"/>
      <c r="AB1079" s="20"/>
      <c r="AC1079" s="20"/>
      <c r="AD1079" s="20"/>
      <c r="AE1079" s="20"/>
      <c r="AF1079" s="20"/>
      <c r="AG1079" s="20"/>
      <c r="AH1079" s="41"/>
      <c r="AI1079" s="42" t="s">
        <v>2352</v>
      </c>
      <c r="AJ1079" s="43">
        <v>879</v>
      </c>
    </row>
    <row r="1080" spans="23:36" x14ac:dyDescent="0.25">
      <c r="W1080" s="19"/>
      <c r="X1080" s="20"/>
      <c r="Y1080" s="20"/>
      <c r="Z1080" s="20"/>
      <c r="AA1080" s="20"/>
      <c r="AB1080" s="20"/>
      <c r="AC1080" s="20"/>
      <c r="AD1080" s="20"/>
      <c r="AE1080" s="20"/>
      <c r="AF1080" s="20"/>
      <c r="AG1080" s="20"/>
      <c r="AH1080" s="41"/>
      <c r="AI1080" s="42" t="s">
        <v>2353</v>
      </c>
      <c r="AJ1080" s="43">
        <v>711</v>
      </c>
    </row>
    <row r="1081" spans="23:36" x14ac:dyDescent="0.25">
      <c r="W1081" s="19"/>
      <c r="X1081" s="20"/>
      <c r="Y1081" s="20"/>
      <c r="Z1081" s="20"/>
      <c r="AA1081" s="20"/>
      <c r="AB1081" s="20"/>
      <c r="AC1081" s="20"/>
      <c r="AD1081" s="20"/>
      <c r="AE1081" s="20"/>
      <c r="AF1081" s="20"/>
      <c r="AG1081" s="20"/>
      <c r="AH1081" s="41"/>
      <c r="AI1081" s="42" t="s">
        <v>2354</v>
      </c>
      <c r="AJ1081" s="43">
        <v>877</v>
      </c>
    </row>
    <row r="1082" spans="23:36" x14ac:dyDescent="0.25">
      <c r="W1082" s="19"/>
      <c r="X1082" s="20"/>
      <c r="Y1082" s="20"/>
      <c r="Z1082" s="20"/>
      <c r="AA1082" s="20"/>
      <c r="AB1082" s="20"/>
      <c r="AC1082" s="20"/>
      <c r="AD1082" s="20"/>
      <c r="AE1082" s="20"/>
      <c r="AF1082" s="20"/>
      <c r="AG1082" s="20"/>
      <c r="AH1082" s="41"/>
      <c r="AI1082" s="42" t="s">
        <v>2355</v>
      </c>
      <c r="AJ1082" s="43">
        <v>885</v>
      </c>
    </row>
    <row r="1083" spans="23:36" x14ac:dyDescent="0.25">
      <c r="W1083" s="19"/>
      <c r="X1083" s="20"/>
      <c r="Y1083" s="20"/>
      <c r="Z1083" s="20"/>
      <c r="AA1083" s="20"/>
      <c r="AB1083" s="20"/>
      <c r="AC1083" s="20"/>
      <c r="AD1083" s="20"/>
      <c r="AE1083" s="20"/>
      <c r="AF1083" s="20"/>
      <c r="AG1083" s="20"/>
      <c r="AH1083" s="41"/>
      <c r="AI1083" s="42" t="s">
        <v>2356</v>
      </c>
      <c r="AJ1083" s="43">
        <v>885</v>
      </c>
    </row>
    <row r="1084" spans="23:36" x14ac:dyDescent="0.25">
      <c r="W1084" s="19"/>
      <c r="X1084" s="20"/>
      <c r="Y1084" s="20"/>
      <c r="Z1084" s="20"/>
      <c r="AA1084" s="20"/>
      <c r="AB1084" s="20"/>
      <c r="AC1084" s="20"/>
      <c r="AD1084" s="20"/>
      <c r="AE1084" s="20"/>
      <c r="AF1084" s="20"/>
      <c r="AG1084" s="20"/>
      <c r="AH1084" s="41"/>
      <c r="AI1084" s="42" t="s">
        <v>2357</v>
      </c>
      <c r="AJ1084" s="43">
        <v>885</v>
      </c>
    </row>
    <row r="1085" spans="23:36" x14ac:dyDescent="0.25">
      <c r="W1085" s="19"/>
      <c r="X1085" s="20"/>
      <c r="Y1085" s="20"/>
      <c r="Z1085" s="20"/>
      <c r="AA1085" s="20"/>
      <c r="AB1085" s="20"/>
      <c r="AC1085" s="20"/>
      <c r="AD1085" s="20"/>
      <c r="AE1085" s="20"/>
      <c r="AF1085" s="20"/>
      <c r="AG1085" s="20"/>
      <c r="AH1085" s="41"/>
      <c r="AI1085" s="42" t="s">
        <v>2358</v>
      </c>
      <c r="AJ1085" s="43">
        <v>885</v>
      </c>
    </row>
    <row r="1086" spans="23:36" x14ac:dyDescent="0.25">
      <c r="W1086" s="19"/>
      <c r="X1086" s="20"/>
      <c r="Y1086" s="20"/>
      <c r="Z1086" s="20"/>
      <c r="AA1086" s="20"/>
      <c r="AB1086" s="20"/>
      <c r="AC1086" s="20"/>
      <c r="AD1086" s="20"/>
      <c r="AE1086" s="20"/>
      <c r="AF1086" s="20"/>
      <c r="AG1086" s="20"/>
      <c r="AH1086" s="41"/>
      <c r="AI1086" s="42" t="s">
        <v>2359</v>
      </c>
      <c r="AJ1086" s="43">
        <v>887</v>
      </c>
    </row>
    <row r="1087" spans="23:36" x14ac:dyDescent="0.25">
      <c r="W1087" s="19"/>
      <c r="X1087" s="20"/>
      <c r="Y1087" s="20"/>
      <c r="Z1087" s="20"/>
      <c r="AA1087" s="20"/>
      <c r="AB1087" s="20"/>
      <c r="AC1087" s="20"/>
      <c r="AD1087" s="20"/>
      <c r="AE1087" s="20"/>
      <c r="AF1087" s="20"/>
      <c r="AG1087" s="20"/>
      <c r="AH1087" s="41"/>
      <c r="AI1087" s="42" t="s">
        <v>2360</v>
      </c>
      <c r="AJ1087" s="43">
        <v>890</v>
      </c>
    </row>
    <row r="1088" spans="23:36" x14ac:dyDescent="0.25">
      <c r="W1088" s="19"/>
      <c r="X1088" s="20"/>
      <c r="Y1088" s="20"/>
      <c r="Z1088" s="20"/>
      <c r="AA1088" s="20"/>
      <c r="AB1088" s="20"/>
      <c r="AC1088" s="20"/>
      <c r="AD1088" s="20"/>
      <c r="AE1088" s="20"/>
      <c r="AF1088" s="20"/>
      <c r="AG1088" s="20"/>
      <c r="AH1088" s="41"/>
      <c r="AI1088" s="42" t="s">
        <v>2361</v>
      </c>
      <c r="AJ1088" s="43">
        <v>893</v>
      </c>
    </row>
    <row r="1089" spans="23:36" x14ac:dyDescent="0.25">
      <c r="W1089" s="19"/>
      <c r="X1089" s="20"/>
      <c r="Y1089" s="20"/>
      <c r="Z1089" s="20"/>
      <c r="AA1089" s="20"/>
      <c r="AB1089" s="20"/>
      <c r="AC1089" s="20"/>
      <c r="AD1089" s="20"/>
      <c r="AE1089" s="20"/>
      <c r="AF1089" s="20"/>
      <c r="AG1089" s="20"/>
      <c r="AH1089" s="41"/>
      <c r="AI1089" s="42" t="s">
        <v>2362</v>
      </c>
      <c r="AJ1089" s="43">
        <v>1</v>
      </c>
    </row>
    <row r="1090" spans="23:36" x14ac:dyDescent="0.25">
      <c r="W1090" s="19"/>
      <c r="X1090" s="20"/>
      <c r="Y1090" s="20"/>
      <c r="Z1090" s="20"/>
      <c r="AA1090" s="20"/>
      <c r="AB1090" s="20"/>
      <c r="AC1090" s="20"/>
      <c r="AD1090" s="20"/>
      <c r="AE1090" s="20"/>
      <c r="AF1090" s="20"/>
      <c r="AG1090" s="20"/>
      <c r="AH1090" s="41"/>
      <c r="AI1090" s="42" t="s">
        <v>2363</v>
      </c>
      <c r="AJ1090" s="43">
        <v>890</v>
      </c>
    </row>
    <row r="1091" spans="23:36" x14ac:dyDescent="0.25">
      <c r="W1091" s="19"/>
      <c r="X1091" s="20"/>
      <c r="Y1091" s="20"/>
      <c r="Z1091" s="20"/>
      <c r="AA1091" s="20"/>
      <c r="AB1091" s="20"/>
      <c r="AC1091" s="20"/>
      <c r="AD1091" s="20"/>
      <c r="AE1091" s="20"/>
      <c r="AF1091" s="20"/>
      <c r="AG1091" s="20"/>
      <c r="AH1091" s="41"/>
      <c r="AI1091" s="42" t="s">
        <v>2364</v>
      </c>
      <c r="AJ1091" s="43">
        <v>892</v>
      </c>
    </row>
    <row r="1092" spans="23:36" x14ac:dyDescent="0.25">
      <c r="W1092" s="19"/>
      <c r="X1092" s="20"/>
      <c r="Y1092" s="20"/>
      <c r="Z1092" s="20"/>
      <c r="AA1092" s="20"/>
      <c r="AB1092" s="20"/>
      <c r="AC1092" s="20"/>
      <c r="AD1092" s="20"/>
      <c r="AE1092" s="20"/>
      <c r="AF1092" s="20"/>
      <c r="AG1092" s="20"/>
      <c r="AH1092" s="41"/>
      <c r="AI1092" s="42" t="s">
        <v>2365</v>
      </c>
      <c r="AJ1092" s="43">
        <v>894</v>
      </c>
    </row>
    <row r="1093" spans="23:36" x14ac:dyDescent="0.25">
      <c r="W1093" s="19"/>
      <c r="X1093" s="20"/>
      <c r="Y1093" s="20"/>
      <c r="Z1093" s="20"/>
      <c r="AA1093" s="20"/>
      <c r="AB1093" s="20"/>
      <c r="AC1093" s="20"/>
      <c r="AD1093" s="20"/>
      <c r="AE1093" s="20"/>
      <c r="AF1093" s="20"/>
      <c r="AG1093" s="20"/>
      <c r="AH1093" s="41"/>
      <c r="AI1093" s="42" t="s">
        <v>2366</v>
      </c>
      <c r="AJ1093" s="43">
        <v>895</v>
      </c>
    </row>
    <row r="1094" spans="23:36" x14ac:dyDescent="0.25">
      <c r="W1094" s="19"/>
      <c r="X1094" s="20"/>
      <c r="Y1094" s="20"/>
      <c r="Z1094" s="20"/>
      <c r="AA1094" s="20"/>
      <c r="AB1094" s="20"/>
      <c r="AC1094" s="20"/>
      <c r="AD1094" s="20"/>
      <c r="AE1094" s="20"/>
      <c r="AF1094" s="20"/>
      <c r="AG1094" s="20"/>
      <c r="AH1094" s="41"/>
      <c r="AI1094" s="42" t="s">
        <v>2367</v>
      </c>
      <c r="AJ1094" s="43">
        <v>960</v>
      </c>
    </row>
    <row r="1095" spans="23:36" x14ac:dyDescent="0.25">
      <c r="W1095" s="19"/>
      <c r="X1095" s="20"/>
      <c r="Y1095" s="20"/>
      <c r="Z1095" s="20"/>
      <c r="AA1095" s="20"/>
      <c r="AB1095" s="20"/>
      <c r="AC1095" s="20"/>
      <c r="AD1095" s="20"/>
      <c r="AE1095" s="20"/>
      <c r="AF1095" s="20"/>
      <c r="AG1095" s="46" t="s">
        <v>5</v>
      </c>
      <c r="AH1095" s="41"/>
      <c r="AI1095" s="42" t="s">
        <v>2368</v>
      </c>
      <c r="AJ1095" s="43">
        <v>895</v>
      </c>
    </row>
    <row r="1096" spans="23:36" x14ac:dyDescent="0.25">
      <c r="W1096" s="19"/>
      <c r="X1096" s="20"/>
      <c r="Y1096" s="20"/>
      <c r="Z1096" s="20"/>
      <c r="AA1096" s="20"/>
      <c r="AB1096" s="20"/>
      <c r="AC1096" s="20"/>
      <c r="AD1096" s="20"/>
      <c r="AE1096" s="20"/>
      <c r="AF1096" s="20"/>
      <c r="AG1096" s="46" t="s">
        <v>2369</v>
      </c>
      <c r="AH1096" s="41"/>
      <c r="AI1096" s="42" t="s">
        <v>2370</v>
      </c>
      <c r="AJ1096" s="43">
        <v>895</v>
      </c>
    </row>
    <row r="1097" spans="23:36" x14ac:dyDescent="0.25">
      <c r="W1097" s="19"/>
      <c r="X1097" s="20"/>
      <c r="Y1097" s="20"/>
      <c r="Z1097" s="20"/>
      <c r="AA1097" s="20"/>
      <c r="AB1097" s="20"/>
      <c r="AC1097" s="20"/>
      <c r="AD1097" s="20"/>
      <c r="AE1097" s="20"/>
      <c r="AF1097" s="20"/>
      <c r="AG1097" s="46" t="s">
        <v>2371</v>
      </c>
      <c r="AH1097" s="41"/>
      <c r="AI1097" s="42" t="s">
        <v>2372</v>
      </c>
      <c r="AJ1097" s="43">
        <v>897</v>
      </c>
    </row>
    <row r="1098" spans="23:36" x14ac:dyDescent="0.25">
      <c r="W1098" s="19"/>
      <c r="X1098" s="20"/>
      <c r="Y1098" s="20"/>
      <c r="Z1098" s="20"/>
      <c r="AA1098" s="20"/>
      <c r="AB1098" s="20"/>
      <c r="AC1098" s="20"/>
      <c r="AD1098" s="20"/>
      <c r="AE1098" s="20"/>
      <c r="AF1098" s="20"/>
      <c r="AG1098" s="20"/>
      <c r="AH1098" s="41"/>
      <c r="AI1098" s="42" t="s">
        <v>2373</v>
      </c>
      <c r="AJ1098" s="43">
        <v>898</v>
      </c>
    </row>
    <row r="1099" spans="23:36" x14ac:dyDescent="0.25">
      <c r="W1099" s="19"/>
      <c r="X1099" s="20"/>
      <c r="Y1099" s="20"/>
      <c r="Z1099" s="20"/>
      <c r="AA1099" s="20"/>
      <c r="AB1099" s="20"/>
      <c r="AC1099" s="20"/>
      <c r="AD1099" s="20"/>
      <c r="AE1099" s="20"/>
      <c r="AF1099" s="20"/>
      <c r="AG1099" s="20"/>
      <c r="AH1099" s="41"/>
      <c r="AI1099" s="42" t="s">
        <v>2374</v>
      </c>
      <c r="AJ1099" s="43">
        <v>899</v>
      </c>
    </row>
    <row r="1100" spans="23:36" ht="15.75" thickBot="1" x14ac:dyDescent="0.3">
      <c r="W1100" s="19"/>
      <c r="X1100" s="51"/>
      <c r="Y1100" s="51"/>
      <c r="Z1100" s="51"/>
      <c r="AA1100" s="51"/>
      <c r="AB1100" s="51"/>
      <c r="AC1100" s="51"/>
      <c r="AD1100" s="51"/>
      <c r="AE1100" s="51"/>
      <c r="AF1100" s="51"/>
      <c r="AG1100" s="51"/>
      <c r="AH1100" s="53"/>
      <c r="AI1100" s="52" t="s">
        <v>2375</v>
      </c>
      <c r="AJ1100" s="54">
        <v>980</v>
      </c>
    </row>
    <row r="1101" spans="23:36" x14ac:dyDescent="0.25"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</row>
    <row r="1102" spans="23:36" x14ac:dyDescent="0.25"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</row>
    <row r="1103" spans="23:36" x14ac:dyDescent="0.25">
      <c r="W1103" s="19"/>
    </row>
    <row r="1104" spans="23:36" x14ac:dyDescent="0.25">
      <c r="W1104" s="19"/>
    </row>
    <row r="1105" spans="23:23" x14ac:dyDescent="0.25">
      <c r="W1105" s="19"/>
    </row>
    <row r="1106" spans="23:23" x14ac:dyDescent="0.25">
      <c r="W1106" s="19"/>
    </row>
    <row r="1107" spans="23:23" x14ac:dyDescent="0.25">
      <c r="W1107" s="19"/>
    </row>
    <row r="1108" spans="23:23" x14ac:dyDescent="0.25">
      <c r="W1108" s="19"/>
    </row>
    <row r="1109" spans="23:23" x14ac:dyDescent="0.25">
      <c r="W1109" s="19"/>
    </row>
    <row r="1110" spans="23:23" x14ac:dyDescent="0.25">
      <c r="W1110" s="19"/>
    </row>
    <row r="1111" spans="23:23" x14ac:dyDescent="0.25">
      <c r="W1111" s="19"/>
    </row>
    <row r="1112" spans="23:23" x14ac:dyDescent="0.25">
      <c r="W1112" s="19"/>
    </row>
    <row r="1113" spans="23:23" x14ac:dyDescent="0.25">
      <c r="W1113" s="19"/>
    </row>
    <row r="1114" spans="23:23" x14ac:dyDescent="0.25">
      <c r="W1114" s="19"/>
    </row>
    <row r="1115" spans="23:23" x14ac:dyDescent="0.25">
      <c r="W1115" s="19"/>
    </row>
    <row r="1116" spans="23:23" x14ac:dyDescent="0.25">
      <c r="W1116" s="19"/>
    </row>
    <row r="1117" spans="23:23" x14ac:dyDescent="0.25">
      <c r="W1117" s="19"/>
    </row>
    <row r="1118" spans="23:23" x14ac:dyDescent="0.25">
      <c r="W1118" s="19"/>
    </row>
    <row r="1119" spans="23:23" x14ac:dyDescent="0.25">
      <c r="W1119" s="19"/>
    </row>
    <row r="1120" spans="23:23" x14ac:dyDescent="0.25">
      <c r="W1120" s="19"/>
    </row>
    <row r="1121" spans="23:23" x14ac:dyDescent="0.25">
      <c r="W1121" s="19"/>
    </row>
    <row r="1122" spans="23:23" x14ac:dyDescent="0.25">
      <c r="W1122" s="19"/>
    </row>
    <row r="1123" spans="23:23" x14ac:dyDescent="0.25">
      <c r="W1123" s="19"/>
    </row>
    <row r="1124" spans="23:23" x14ac:dyDescent="0.25">
      <c r="W1124" s="19"/>
    </row>
    <row r="1125" spans="23:23" x14ac:dyDescent="0.25">
      <c r="W1125" s="19"/>
    </row>
    <row r="1126" spans="23:23" x14ac:dyDescent="0.25">
      <c r="W1126" s="19"/>
    </row>
    <row r="1127" spans="23:23" x14ac:dyDescent="0.25">
      <c r="W1127" s="19"/>
    </row>
    <row r="1128" spans="23:23" x14ac:dyDescent="0.25">
      <c r="W1128" s="19"/>
    </row>
    <row r="1129" spans="23:23" x14ac:dyDescent="0.25">
      <c r="W1129" s="19"/>
    </row>
    <row r="1130" spans="23:23" x14ac:dyDescent="0.25">
      <c r="W1130" s="19"/>
    </row>
    <row r="1131" spans="23:23" x14ac:dyDescent="0.25">
      <c r="W1131" s="19"/>
    </row>
    <row r="1132" spans="23:23" x14ac:dyDescent="0.25">
      <c r="W1132" s="19"/>
    </row>
    <row r="1133" spans="23:23" x14ac:dyDescent="0.25">
      <c r="W1133" s="19"/>
    </row>
    <row r="1134" spans="23:23" x14ac:dyDescent="0.25">
      <c r="W1134" s="19"/>
    </row>
    <row r="1135" spans="23:23" x14ac:dyDescent="0.25">
      <c r="W1135" s="19"/>
    </row>
    <row r="1136" spans="23:23" x14ac:dyDescent="0.25">
      <c r="W1136" s="19"/>
    </row>
    <row r="1137" spans="23:36" x14ac:dyDescent="0.25">
      <c r="W1137" s="19"/>
    </row>
    <row r="1138" spans="23:36" x14ac:dyDescent="0.25">
      <c r="W1138" s="19"/>
    </row>
    <row r="1139" spans="23:36" x14ac:dyDescent="0.25">
      <c r="W1139" s="19"/>
    </row>
    <row r="1140" spans="23:36" x14ac:dyDescent="0.25">
      <c r="W1140" s="19"/>
    </row>
    <row r="1141" spans="23:36" ht="143.25" x14ac:dyDescent="0.25">
      <c r="W1141" s="19"/>
      <c r="AJ1141" s="55" t="s">
        <v>2376</v>
      </c>
    </row>
    <row r="1142" spans="23:36" ht="102" x14ac:dyDescent="0.25">
      <c r="W1142" s="19"/>
      <c r="AJ1142" s="55" t="s">
        <v>2377</v>
      </c>
    </row>
    <row r="1143" spans="23:36" ht="144" x14ac:dyDescent="0.25">
      <c r="W1143" s="19"/>
      <c r="AJ1143" s="55" t="s">
        <v>2378</v>
      </c>
    </row>
    <row r="1144" spans="23:36" ht="100.5" x14ac:dyDescent="0.25">
      <c r="W1144" s="19"/>
      <c r="AJ1144" s="55" t="s">
        <v>2379</v>
      </c>
    </row>
    <row r="1145" spans="23:36" ht="130.5" x14ac:dyDescent="0.25">
      <c r="W1145" s="19"/>
      <c r="AJ1145" s="55" t="s">
        <v>2380</v>
      </c>
    </row>
    <row r="1146" spans="23:36" ht="130.5" x14ac:dyDescent="0.25">
      <c r="W1146" s="19"/>
      <c r="AJ1146" s="55" t="s">
        <v>2381</v>
      </c>
    </row>
    <row r="1147" spans="23:36" x14ac:dyDescent="0.25">
      <c r="W1147" s="19"/>
    </row>
    <row r="1148" spans="23:36" x14ac:dyDescent="0.25">
      <c r="W1148" s="19"/>
    </row>
    <row r="1149" spans="23:36" x14ac:dyDescent="0.25">
      <c r="W1149" s="19"/>
    </row>
    <row r="1150" spans="23:36" x14ac:dyDescent="0.25">
      <c r="W1150" s="19"/>
    </row>
    <row r="1151" spans="23:36" x14ac:dyDescent="0.25">
      <c r="W1151" s="19"/>
    </row>
    <row r="1152" spans="23:36" x14ac:dyDescent="0.25">
      <c r="W1152" s="19"/>
    </row>
    <row r="1153" spans="23:23" x14ac:dyDescent="0.25">
      <c r="W1153" s="19"/>
    </row>
    <row r="1154" spans="23:23" x14ac:dyDescent="0.25">
      <c r="W1154" s="19"/>
    </row>
    <row r="1155" spans="23:23" x14ac:dyDescent="0.25">
      <c r="W1155" s="19"/>
    </row>
    <row r="1156" spans="23:23" x14ac:dyDescent="0.25">
      <c r="W1156" s="19"/>
    </row>
    <row r="1157" spans="23:23" x14ac:dyDescent="0.25">
      <c r="W1157" s="19"/>
    </row>
    <row r="1158" spans="23:23" x14ac:dyDescent="0.25">
      <c r="W1158" s="19"/>
    </row>
    <row r="1159" spans="23:23" x14ac:dyDescent="0.25">
      <c r="W1159" s="19"/>
    </row>
    <row r="1160" spans="23:23" x14ac:dyDescent="0.25">
      <c r="W1160" s="19"/>
    </row>
    <row r="1161" spans="23:23" x14ac:dyDescent="0.25">
      <c r="W1161" s="19"/>
    </row>
    <row r="1162" spans="23:23" x14ac:dyDescent="0.25">
      <c r="W1162" s="19"/>
    </row>
    <row r="1163" spans="23:23" x14ac:dyDescent="0.25">
      <c r="W1163" s="19"/>
    </row>
    <row r="1164" spans="23:23" x14ac:dyDescent="0.25">
      <c r="W1164" s="19"/>
    </row>
    <row r="1165" spans="23:23" x14ac:dyDescent="0.25">
      <c r="W1165" s="19"/>
    </row>
    <row r="1166" spans="23:23" x14ac:dyDescent="0.25">
      <c r="W1166" s="19"/>
    </row>
    <row r="1167" spans="23:23" x14ac:dyDescent="0.25">
      <c r="W1167" s="19"/>
    </row>
    <row r="1168" spans="23:23" x14ac:dyDescent="0.25">
      <c r="W1168" s="19"/>
    </row>
    <row r="1169" spans="23:23" x14ac:dyDescent="0.25">
      <c r="W1169" s="19"/>
    </row>
    <row r="1170" spans="23:23" x14ac:dyDescent="0.25">
      <c r="W1170" s="19"/>
    </row>
    <row r="1171" spans="23:23" x14ac:dyDescent="0.25">
      <c r="W1171" s="19"/>
    </row>
    <row r="1172" spans="23:23" x14ac:dyDescent="0.25">
      <c r="W1172" s="19"/>
    </row>
    <row r="1173" spans="23:23" x14ac:dyDescent="0.25">
      <c r="W1173" s="19"/>
    </row>
    <row r="1174" spans="23:23" x14ac:dyDescent="0.25">
      <c r="W1174" s="19"/>
    </row>
    <row r="1175" spans="23:23" x14ac:dyDescent="0.25">
      <c r="W1175" s="19"/>
    </row>
    <row r="1176" spans="23:23" x14ac:dyDescent="0.25">
      <c r="W1176" s="19"/>
    </row>
    <row r="1177" spans="23:23" x14ac:dyDescent="0.25">
      <c r="W1177" s="19"/>
    </row>
    <row r="1178" spans="23:23" x14ac:dyDescent="0.25">
      <c r="W1178" s="19" t="s">
        <v>2382</v>
      </c>
    </row>
    <row r="1179" spans="23:23" x14ac:dyDescent="0.25">
      <c r="W1179" s="19" t="s">
        <v>2383</v>
      </c>
    </row>
    <row r="1180" spans="23:23" x14ac:dyDescent="0.25">
      <c r="W1180" s="19" t="s">
        <v>2384</v>
      </c>
    </row>
    <row r="1181" spans="23:23" x14ac:dyDescent="0.25">
      <c r="W1181" s="19" t="s">
        <v>2385</v>
      </c>
    </row>
    <row r="1182" spans="23:23" x14ac:dyDescent="0.25">
      <c r="W1182" s="19" t="s">
        <v>2386</v>
      </c>
    </row>
    <row r="1183" spans="23:23" x14ac:dyDescent="0.25">
      <c r="W1183" s="19" t="s">
        <v>2387</v>
      </c>
    </row>
    <row r="1184" spans="23:23" x14ac:dyDescent="0.25">
      <c r="W1184" s="19" t="s">
        <v>2388</v>
      </c>
    </row>
    <row r="1185" spans="23:23" x14ac:dyDescent="0.25">
      <c r="W1185" s="19" t="s">
        <v>2389</v>
      </c>
    </row>
    <row r="1186" spans="23:23" x14ac:dyDescent="0.25">
      <c r="W1186" s="19"/>
    </row>
    <row r="1187" spans="23:23" x14ac:dyDescent="0.25">
      <c r="W1187" s="19"/>
    </row>
    <row r="1188" spans="23:23" x14ac:dyDescent="0.25">
      <c r="W1188" s="19"/>
    </row>
    <row r="1189" spans="23:23" x14ac:dyDescent="0.25">
      <c r="W1189" s="19"/>
    </row>
    <row r="1190" spans="23:23" x14ac:dyDescent="0.25">
      <c r="W1190" s="19"/>
    </row>
    <row r="1191" spans="23:23" x14ac:dyDescent="0.25">
      <c r="W1191" s="19"/>
    </row>
    <row r="1192" spans="23:23" x14ac:dyDescent="0.25">
      <c r="W1192" s="19"/>
    </row>
    <row r="1193" spans="23:23" x14ac:dyDescent="0.25">
      <c r="W1193" s="19"/>
    </row>
    <row r="1194" spans="23:23" x14ac:dyDescent="0.25">
      <c r="W1194" s="19"/>
    </row>
    <row r="1195" spans="23:23" x14ac:dyDescent="0.25">
      <c r="W1195" s="19"/>
    </row>
    <row r="1196" spans="23:23" x14ac:dyDescent="0.25">
      <c r="W1196" s="19"/>
    </row>
    <row r="1197" spans="23:23" x14ac:dyDescent="0.25">
      <c r="W1197" s="19"/>
    </row>
    <row r="1198" spans="23:23" x14ac:dyDescent="0.25">
      <c r="W1198" s="19"/>
    </row>
    <row r="1199" spans="23:23" x14ac:dyDescent="0.25">
      <c r="W1199" s="19"/>
    </row>
    <row r="1200" spans="23:23" x14ac:dyDescent="0.25">
      <c r="W1200" s="19"/>
    </row>
    <row r="1201" spans="23:23" x14ac:dyDescent="0.25">
      <c r="W1201" s="19"/>
    </row>
    <row r="1202" spans="23:23" x14ac:dyDescent="0.25">
      <c r="W1202" s="19"/>
    </row>
    <row r="1203" spans="23:23" x14ac:dyDescent="0.25">
      <c r="W1203" s="19"/>
    </row>
    <row r="1204" spans="23:23" x14ac:dyDescent="0.25">
      <c r="W1204" s="19"/>
    </row>
    <row r="1205" spans="23:23" x14ac:dyDescent="0.25">
      <c r="W1205" s="19"/>
    </row>
    <row r="1206" spans="23:23" x14ac:dyDescent="0.25">
      <c r="W1206" s="19"/>
    </row>
    <row r="1207" spans="23:23" x14ac:dyDescent="0.25">
      <c r="W1207" s="19"/>
    </row>
    <row r="1208" spans="23:23" x14ac:dyDescent="0.25">
      <c r="W1208" s="19"/>
    </row>
    <row r="1209" spans="23:23" x14ac:dyDescent="0.25">
      <c r="W1209" s="19"/>
    </row>
    <row r="1210" spans="23:23" x14ac:dyDescent="0.25">
      <c r="W1210" s="19"/>
    </row>
    <row r="1211" spans="23:23" x14ac:dyDescent="0.25">
      <c r="W1211" s="19"/>
    </row>
    <row r="1212" spans="23:23" x14ac:dyDescent="0.25">
      <c r="W1212" s="19"/>
    </row>
    <row r="1213" spans="23:23" x14ac:dyDescent="0.25">
      <c r="W1213" s="19"/>
    </row>
    <row r="1214" spans="23:23" x14ac:dyDescent="0.25">
      <c r="W1214" s="19"/>
    </row>
    <row r="1215" spans="23:23" x14ac:dyDescent="0.25">
      <c r="W1215" s="19"/>
    </row>
    <row r="1216" spans="23:23" x14ac:dyDescent="0.25">
      <c r="W1216" s="19"/>
    </row>
    <row r="1217" spans="23:23" x14ac:dyDescent="0.25">
      <c r="W1217" s="19"/>
    </row>
    <row r="1218" spans="23:23" x14ac:dyDescent="0.25">
      <c r="W1218" s="19"/>
    </row>
    <row r="1219" spans="23:23" x14ac:dyDescent="0.25">
      <c r="W1219" s="19"/>
    </row>
    <row r="1220" spans="23:23" x14ac:dyDescent="0.25">
      <c r="W1220" s="19"/>
    </row>
    <row r="1221" spans="23:23" x14ac:dyDescent="0.25">
      <c r="W1221" s="19"/>
    </row>
    <row r="1222" spans="23:23" x14ac:dyDescent="0.25">
      <c r="W1222" s="19"/>
    </row>
    <row r="1223" spans="23:23" x14ac:dyDescent="0.25">
      <c r="W1223" s="19"/>
    </row>
    <row r="1224" spans="23:23" x14ac:dyDescent="0.25">
      <c r="W1224" s="19"/>
    </row>
    <row r="1225" spans="23:23" x14ac:dyDescent="0.25">
      <c r="W1225" s="19"/>
    </row>
    <row r="1226" spans="23:23" x14ac:dyDescent="0.25">
      <c r="W1226" s="19"/>
    </row>
    <row r="1227" spans="23:23" x14ac:dyDescent="0.25">
      <c r="W1227" s="19"/>
    </row>
    <row r="1228" spans="23:23" x14ac:dyDescent="0.25">
      <c r="W1228" s="19"/>
    </row>
    <row r="1229" spans="23:23" x14ac:dyDescent="0.25">
      <c r="W1229" s="19"/>
    </row>
    <row r="1230" spans="23:23" x14ac:dyDescent="0.25">
      <c r="W1230" s="19"/>
    </row>
    <row r="1231" spans="23:23" x14ac:dyDescent="0.25">
      <c r="W1231" s="19"/>
    </row>
    <row r="1232" spans="23:23" x14ac:dyDescent="0.25">
      <c r="W1232" s="19"/>
    </row>
    <row r="1233" spans="23:23" x14ac:dyDescent="0.25">
      <c r="W1233" s="19"/>
    </row>
    <row r="1234" spans="23:23" x14ac:dyDescent="0.25">
      <c r="W1234" s="19"/>
    </row>
    <row r="1235" spans="23:23" x14ac:dyDescent="0.25">
      <c r="W1235" s="19"/>
    </row>
    <row r="1236" spans="23:23" x14ac:dyDescent="0.25">
      <c r="W1236" s="19"/>
    </row>
    <row r="1237" spans="23:23" x14ac:dyDescent="0.25">
      <c r="W1237" s="19"/>
    </row>
    <row r="1238" spans="23:23" x14ac:dyDescent="0.25">
      <c r="W1238" s="19"/>
    </row>
    <row r="1239" spans="23:23" x14ac:dyDescent="0.25">
      <c r="W1239" s="19"/>
    </row>
    <row r="1240" spans="23:23" x14ac:dyDescent="0.25">
      <c r="W1240" s="19"/>
    </row>
    <row r="1241" spans="23:23" x14ac:dyDescent="0.25">
      <c r="W1241" s="19"/>
    </row>
    <row r="1242" spans="23:23" x14ac:dyDescent="0.25">
      <c r="W1242" s="19"/>
    </row>
    <row r="1243" spans="23:23" x14ac:dyDescent="0.25">
      <c r="W1243" s="19"/>
    </row>
    <row r="1244" spans="23:23" x14ac:dyDescent="0.25">
      <c r="W1244" s="19"/>
    </row>
    <row r="1245" spans="23:23" x14ac:dyDescent="0.25">
      <c r="W1245" s="19"/>
    </row>
    <row r="1246" spans="23:23" x14ac:dyDescent="0.25">
      <c r="W1246" s="19"/>
    </row>
    <row r="1247" spans="23:23" x14ac:dyDescent="0.25">
      <c r="W1247" s="19"/>
    </row>
    <row r="1248" spans="23:23" x14ac:dyDescent="0.25">
      <c r="W1248" s="19"/>
    </row>
    <row r="1249" spans="23:23" x14ac:dyDescent="0.25">
      <c r="W1249" s="19"/>
    </row>
    <row r="1250" spans="23:23" x14ac:dyDescent="0.25">
      <c r="W1250" s="19"/>
    </row>
    <row r="1251" spans="23:23" x14ac:dyDescent="0.25">
      <c r="W1251" s="19"/>
    </row>
    <row r="1252" spans="23:23" x14ac:dyDescent="0.25">
      <c r="W1252" s="19"/>
    </row>
    <row r="1253" spans="23:23" x14ac:dyDescent="0.25">
      <c r="W1253" s="19"/>
    </row>
    <row r="1254" spans="23:23" x14ac:dyDescent="0.25">
      <c r="W1254" s="19"/>
    </row>
    <row r="1255" spans="23:23" x14ac:dyDescent="0.25">
      <c r="W1255" s="19"/>
    </row>
    <row r="1256" spans="23:23" x14ac:dyDescent="0.25">
      <c r="W1256" s="19"/>
    </row>
    <row r="1257" spans="23:23" x14ac:dyDescent="0.25">
      <c r="W1257" s="19"/>
    </row>
    <row r="1258" spans="23:23" x14ac:dyDescent="0.25">
      <c r="W1258" s="19"/>
    </row>
    <row r="1259" spans="23:23" x14ac:dyDescent="0.25">
      <c r="W1259" s="19"/>
    </row>
    <row r="1260" spans="23:23" x14ac:dyDescent="0.25">
      <c r="W1260" s="19"/>
    </row>
    <row r="1261" spans="23:23" x14ac:dyDescent="0.25">
      <c r="W1261" s="19"/>
    </row>
    <row r="1262" spans="23:23" x14ac:dyDescent="0.25">
      <c r="W1262" s="19"/>
    </row>
    <row r="1263" spans="23:23" x14ac:dyDescent="0.25">
      <c r="W1263" s="19"/>
    </row>
    <row r="1264" spans="23:23" x14ac:dyDescent="0.25">
      <c r="W1264" s="19"/>
    </row>
    <row r="1265" spans="23:23" x14ac:dyDescent="0.25">
      <c r="W1265" s="19"/>
    </row>
    <row r="1266" spans="23:23" x14ac:dyDescent="0.25">
      <c r="W1266" s="19"/>
    </row>
    <row r="1267" spans="23:23" x14ac:dyDescent="0.25">
      <c r="W1267" s="19"/>
    </row>
    <row r="1268" spans="23:23" x14ac:dyDescent="0.25">
      <c r="W1268" s="19"/>
    </row>
    <row r="1269" spans="23:23" x14ac:dyDescent="0.25">
      <c r="W1269" s="19"/>
    </row>
    <row r="1270" spans="23:23" x14ac:dyDescent="0.25">
      <c r="W1270" s="19"/>
    </row>
    <row r="1271" spans="23:23" x14ac:dyDescent="0.25">
      <c r="W1271" s="19"/>
    </row>
    <row r="1272" spans="23:23" x14ac:dyDescent="0.25">
      <c r="W1272" s="19"/>
    </row>
    <row r="1273" spans="23:23" x14ac:dyDescent="0.25">
      <c r="W1273" s="19"/>
    </row>
    <row r="1274" spans="23:23" x14ac:dyDescent="0.25">
      <c r="W1274" s="19"/>
    </row>
    <row r="1275" spans="23:23" x14ac:dyDescent="0.25">
      <c r="W1275" s="19"/>
    </row>
    <row r="1276" spans="23:23" x14ac:dyDescent="0.25">
      <c r="W1276" s="19"/>
    </row>
    <row r="1277" spans="23:23" x14ac:dyDescent="0.25">
      <c r="W1277" s="19"/>
    </row>
    <row r="1278" spans="23:23" x14ac:dyDescent="0.25">
      <c r="W1278" s="19"/>
    </row>
    <row r="1279" spans="23:23" x14ac:dyDescent="0.25">
      <c r="W1279" s="19"/>
    </row>
    <row r="1280" spans="23:23" x14ac:dyDescent="0.25">
      <c r="W1280" s="19"/>
    </row>
    <row r="1281" spans="23:23" x14ac:dyDescent="0.25">
      <c r="W1281" s="19"/>
    </row>
    <row r="1282" spans="23:23" x14ac:dyDescent="0.25">
      <c r="W1282" s="19"/>
    </row>
    <row r="1283" spans="23:23" x14ac:dyDescent="0.25">
      <c r="W1283" s="19"/>
    </row>
    <row r="1284" spans="23:23" x14ac:dyDescent="0.25">
      <c r="W1284" s="19"/>
    </row>
    <row r="1285" spans="23:23" x14ac:dyDescent="0.25">
      <c r="W1285" s="19"/>
    </row>
    <row r="1286" spans="23:23" x14ac:dyDescent="0.25">
      <c r="W1286" s="19"/>
    </row>
    <row r="1287" spans="23:23" x14ac:dyDescent="0.25">
      <c r="W1287" s="19"/>
    </row>
    <row r="1288" spans="23:23" x14ac:dyDescent="0.25">
      <c r="W1288" s="19"/>
    </row>
    <row r="1289" spans="23:23" x14ac:dyDescent="0.25">
      <c r="W1289" s="19"/>
    </row>
    <row r="1290" spans="23:23" x14ac:dyDescent="0.25">
      <c r="W1290" s="19"/>
    </row>
    <row r="1291" spans="23:23" x14ac:dyDescent="0.25">
      <c r="W1291" s="19"/>
    </row>
    <row r="1292" spans="23:23" x14ac:dyDescent="0.25">
      <c r="W1292" s="19"/>
    </row>
    <row r="1293" spans="23:23" x14ac:dyDescent="0.25">
      <c r="W1293" s="19"/>
    </row>
    <row r="1294" spans="23:23" x14ac:dyDescent="0.25">
      <c r="W1294" s="19"/>
    </row>
    <row r="1295" spans="23:23" x14ac:dyDescent="0.25">
      <c r="W1295" s="19"/>
    </row>
    <row r="1296" spans="23:23" x14ac:dyDescent="0.25">
      <c r="W1296" s="19"/>
    </row>
    <row r="1297" spans="23:23" x14ac:dyDescent="0.25">
      <c r="W1297" s="19"/>
    </row>
    <row r="1298" spans="23:23" x14ac:dyDescent="0.25">
      <c r="W1298" s="19"/>
    </row>
    <row r="1299" spans="23:23" x14ac:dyDescent="0.25">
      <c r="W1299" s="19"/>
    </row>
    <row r="1300" spans="23:23" x14ac:dyDescent="0.25">
      <c r="W1300" s="19"/>
    </row>
    <row r="1301" spans="23:23" x14ac:dyDescent="0.25">
      <c r="W1301" s="19"/>
    </row>
    <row r="1302" spans="23:23" x14ac:dyDescent="0.25">
      <c r="W1302" s="19"/>
    </row>
    <row r="1303" spans="23:23" x14ac:dyDescent="0.25">
      <c r="W1303" s="19"/>
    </row>
    <row r="1304" spans="23:23" x14ac:dyDescent="0.25">
      <c r="W1304" s="19"/>
    </row>
    <row r="1305" spans="23:23" x14ac:dyDescent="0.25">
      <c r="W1305" s="19"/>
    </row>
    <row r="1306" spans="23:23" x14ac:dyDescent="0.25">
      <c r="W1306" s="19"/>
    </row>
    <row r="1307" spans="23:23" x14ac:dyDescent="0.25">
      <c r="W1307" s="19"/>
    </row>
    <row r="1308" spans="23:23" x14ac:dyDescent="0.25">
      <c r="W1308" s="19"/>
    </row>
    <row r="1309" spans="23:23" x14ac:dyDescent="0.25">
      <c r="W1309" s="19"/>
    </row>
    <row r="1310" spans="23:23" x14ac:dyDescent="0.25">
      <c r="W1310" s="19"/>
    </row>
    <row r="1311" spans="23:23" x14ac:dyDescent="0.25">
      <c r="W1311" s="19"/>
    </row>
    <row r="1312" spans="23:23" x14ac:dyDescent="0.25">
      <c r="W1312" s="19"/>
    </row>
    <row r="1313" spans="23:23" x14ac:dyDescent="0.25">
      <c r="W1313" s="19"/>
    </row>
    <row r="1314" spans="23:23" x14ac:dyDescent="0.25">
      <c r="W1314" s="19"/>
    </row>
    <row r="1315" spans="23:23" x14ac:dyDescent="0.25">
      <c r="W1315" s="19"/>
    </row>
    <row r="1316" spans="23:23" x14ac:dyDescent="0.25">
      <c r="W1316" s="19"/>
    </row>
    <row r="1317" spans="23:23" x14ac:dyDescent="0.25">
      <c r="W1317" s="19"/>
    </row>
    <row r="1318" spans="23:23" x14ac:dyDescent="0.25">
      <c r="W1318" s="19"/>
    </row>
    <row r="1319" spans="23:23" x14ac:dyDescent="0.25">
      <c r="W1319" s="19"/>
    </row>
    <row r="1320" spans="23:23" x14ac:dyDescent="0.25">
      <c r="W1320" s="19"/>
    </row>
    <row r="1321" spans="23:23" x14ac:dyDescent="0.25">
      <c r="W1321" s="19"/>
    </row>
    <row r="1322" spans="23:23" x14ac:dyDescent="0.25">
      <c r="W1322" s="19"/>
    </row>
    <row r="1323" spans="23:23" x14ac:dyDescent="0.25">
      <c r="W1323" s="19"/>
    </row>
    <row r="1324" spans="23:23" x14ac:dyDescent="0.25">
      <c r="W1324" s="19"/>
    </row>
    <row r="1325" spans="23:23" x14ac:dyDescent="0.25">
      <c r="W1325" s="19"/>
    </row>
    <row r="1326" spans="23:23" x14ac:dyDescent="0.25">
      <c r="W1326" s="19"/>
    </row>
    <row r="1327" spans="23:23" x14ac:dyDescent="0.25">
      <c r="W1327" s="19"/>
    </row>
    <row r="1328" spans="23:23" x14ac:dyDescent="0.25">
      <c r="W1328" s="19"/>
    </row>
    <row r="1329" spans="23:23" x14ac:dyDescent="0.25">
      <c r="W1329" s="19"/>
    </row>
    <row r="1330" spans="23:23" x14ac:dyDescent="0.25">
      <c r="W1330" s="19"/>
    </row>
    <row r="1331" spans="23:23" x14ac:dyDescent="0.25">
      <c r="W1331" s="19"/>
    </row>
    <row r="1332" spans="23:23" x14ac:dyDescent="0.25">
      <c r="W1332" s="19"/>
    </row>
    <row r="1333" spans="23:23" x14ac:dyDescent="0.25">
      <c r="W1333" s="19"/>
    </row>
    <row r="1334" spans="23:23" x14ac:dyDescent="0.25">
      <c r="W1334" s="19"/>
    </row>
    <row r="1335" spans="23:23" x14ac:dyDescent="0.25">
      <c r="W1335" s="19"/>
    </row>
    <row r="1336" spans="23:23" x14ac:dyDescent="0.25">
      <c r="W1336" s="19"/>
    </row>
    <row r="1337" spans="23:23" x14ac:dyDescent="0.25">
      <c r="W1337" s="19"/>
    </row>
    <row r="1338" spans="23:23" x14ac:dyDescent="0.25">
      <c r="W1338" s="19"/>
    </row>
    <row r="1339" spans="23:23" x14ac:dyDescent="0.25">
      <c r="W1339" s="19"/>
    </row>
    <row r="1340" spans="23:23" x14ac:dyDescent="0.25">
      <c r="W1340" s="19"/>
    </row>
    <row r="1341" spans="23:23" x14ac:dyDescent="0.25">
      <c r="W1341" s="19"/>
    </row>
    <row r="1342" spans="23:23" x14ac:dyDescent="0.25">
      <c r="W1342" s="19"/>
    </row>
    <row r="1343" spans="23:23" x14ac:dyDescent="0.25">
      <c r="W1343" s="19"/>
    </row>
    <row r="1344" spans="23:23" x14ac:dyDescent="0.25">
      <c r="W1344" s="19"/>
    </row>
    <row r="1345" spans="23:23" x14ac:dyDescent="0.25">
      <c r="W1345" s="19"/>
    </row>
    <row r="1346" spans="23:23" x14ac:dyDescent="0.25">
      <c r="W1346" s="19"/>
    </row>
    <row r="1347" spans="23:23" x14ac:dyDescent="0.25">
      <c r="W1347" s="19"/>
    </row>
    <row r="1348" spans="23:23" x14ac:dyDescent="0.25">
      <c r="W1348" s="19"/>
    </row>
    <row r="1349" spans="23:23" x14ac:dyDescent="0.25">
      <c r="W1349" s="19"/>
    </row>
    <row r="1350" spans="23:23" x14ac:dyDescent="0.25">
      <c r="W1350" s="19"/>
    </row>
    <row r="1351" spans="23:23" x14ac:dyDescent="0.25">
      <c r="W1351" s="19"/>
    </row>
    <row r="1352" spans="23:23" x14ac:dyDescent="0.25">
      <c r="W1352" s="19"/>
    </row>
    <row r="1353" spans="23:23" x14ac:dyDescent="0.25">
      <c r="W1353" s="19"/>
    </row>
    <row r="1354" spans="23:23" x14ac:dyDescent="0.25">
      <c r="W1354" s="19"/>
    </row>
    <row r="1355" spans="23:23" x14ac:dyDescent="0.25">
      <c r="W1355" s="19"/>
    </row>
    <row r="1356" spans="23:23" x14ac:dyDescent="0.25">
      <c r="W1356" s="19"/>
    </row>
    <row r="1357" spans="23:23" x14ac:dyDescent="0.25">
      <c r="W1357" s="19"/>
    </row>
    <row r="1358" spans="23:23" x14ac:dyDescent="0.25">
      <c r="W1358" s="19"/>
    </row>
    <row r="1359" spans="23:23" x14ac:dyDescent="0.25">
      <c r="W1359" s="19"/>
    </row>
    <row r="1360" spans="23:23" x14ac:dyDescent="0.25">
      <c r="W1360" s="19"/>
    </row>
    <row r="1361" spans="23:23" x14ac:dyDescent="0.25">
      <c r="W1361" s="19"/>
    </row>
    <row r="1362" spans="23:23" x14ac:dyDescent="0.25">
      <c r="W1362" s="19"/>
    </row>
    <row r="1363" spans="23:23" x14ac:dyDescent="0.25">
      <c r="W1363" s="19"/>
    </row>
    <row r="1364" spans="23:23" x14ac:dyDescent="0.25">
      <c r="W1364" s="19"/>
    </row>
    <row r="1365" spans="23:23" x14ac:dyDescent="0.25">
      <c r="W1365" s="19"/>
    </row>
    <row r="1366" spans="23:23" x14ac:dyDescent="0.25">
      <c r="W1366" s="19"/>
    </row>
    <row r="1367" spans="23:23" x14ac:dyDescent="0.25">
      <c r="W1367" s="19"/>
    </row>
    <row r="1368" spans="23:23" x14ac:dyDescent="0.25">
      <c r="W1368" s="19"/>
    </row>
    <row r="1369" spans="23:23" x14ac:dyDescent="0.25">
      <c r="W1369" s="19"/>
    </row>
    <row r="1370" spans="23:23" x14ac:dyDescent="0.25">
      <c r="W1370" s="19"/>
    </row>
    <row r="1371" spans="23:23" x14ac:dyDescent="0.25">
      <c r="W1371" s="19"/>
    </row>
    <row r="1372" spans="23:23" x14ac:dyDescent="0.25">
      <c r="W1372" s="19"/>
    </row>
    <row r="1373" spans="23:23" x14ac:dyDescent="0.25">
      <c r="W1373" s="19"/>
    </row>
    <row r="1374" spans="23:23" x14ac:dyDescent="0.25">
      <c r="W1374" s="19"/>
    </row>
    <row r="1375" spans="23:23" x14ac:dyDescent="0.25">
      <c r="W1375" s="19"/>
    </row>
    <row r="1376" spans="23:23" x14ac:dyDescent="0.25">
      <c r="W1376" s="19"/>
    </row>
    <row r="1377" spans="23:23" x14ac:dyDescent="0.25">
      <c r="W1377" s="19"/>
    </row>
    <row r="1378" spans="23:23" x14ac:dyDescent="0.25">
      <c r="W1378" s="19"/>
    </row>
    <row r="1379" spans="23:23" x14ac:dyDescent="0.25">
      <c r="W1379" s="19"/>
    </row>
    <row r="1380" spans="23:23" x14ac:dyDescent="0.25">
      <c r="W1380" s="19"/>
    </row>
    <row r="1381" spans="23:23" x14ac:dyDescent="0.25">
      <c r="W1381" s="19"/>
    </row>
    <row r="1382" spans="23:23" x14ac:dyDescent="0.25">
      <c r="W1382" s="19"/>
    </row>
    <row r="1383" spans="23:23" x14ac:dyDescent="0.25">
      <c r="W1383" s="19"/>
    </row>
    <row r="1384" spans="23:23" x14ac:dyDescent="0.25">
      <c r="W1384" s="19"/>
    </row>
    <row r="1385" spans="23:23" x14ac:dyDescent="0.25">
      <c r="W1385" s="19"/>
    </row>
    <row r="1386" spans="23:23" x14ac:dyDescent="0.25">
      <c r="W1386" s="19"/>
    </row>
    <row r="1387" spans="23:23" x14ac:dyDescent="0.25">
      <c r="W1387" s="19"/>
    </row>
    <row r="1388" spans="23:23" x14ac:dyDescent="0.25">
      <c r="W1388" s="19"/>
    </row>
    <row r="1389" spans="23:23" x14ac:dyDescent="0.25">
      <c r="W1389" s="19"/>
    </row>
    <row r="1390" spans="23:23" x14ac:dyDescent="0.25">
      <c r="W1390" s="19"/>
    </row>
    <row r="1391" spans="23:23" x14ac:dyDescent="0.25">
      <c r="W1391" s="19"/>
    </row>
    <row r="1392" spans="23:23" x14ac:dyDescent="0.25">
      <c r="W1392" s="19"/>
    </row>
    <row r="1393" spans="23:23" x14ac:dyDescent="0.25">
      <c r="W1393" s="19"/>
    </row>
    <row r="1394" spans="23:23" x14ac:dyDescent="0.25">
      <c r="W1394" s="19"/>
    </row>
    <row r="1395" spans="23:23" x14ac:dyDescent="0.25">
      <c r="W1395" s="19"/>
    </row>
    <row r="1396" spans="23:23" x14ac:dyDescent="0.25">
      <c r="W1396" s="19"/>
    </row>
    <row r="1397" spans="23:23" x14ac:dyDescent="0.25">
      <c r="W1397" s="19"/>
    </row>
    <row r="1398" spans="23:23" x14ac:dyDescent="0.25">
      <c r="W1398" s="19"/>
    </row>
    <row r="1399" spans="23:23" x14ac:dyDescent="0.25">
      <c r="W1399" s="19"/>
    </row>
    <row r="1400" spans="23:23" x14ac:dyDescent="0.25">
      <c r="W1400" s="19"/>
    </row>
    <row r="1401" spans="23:23" x14ac:dyDescent="0.25">
      <c r="W1401" s="19"/>
    </row>
    <row r="1402" spans="23:23" x14ac:dyDescent="0.25">
      <c r="W1402" s="19"/>
    </row>
    <row r="1403" spans="23:23" x14ac:dyDescent="0.25">
      <c r="W1403" s="19"/>
    </row>
    <row r="1404" spans="23:23" x14ac:dyDescent="0.25">
      <c r="W1404" s="19"/>
    </row>
    <row r="1405" spans="23:23" x14ac:dyDescent="0.25">
      <c r="W1405" s="19"/>
    </row>
    <row r="1406" spans="23:23" x14ac:dyDescent="0.25">
      <c r="W1406" s="19"/>
    </row>
    <row r="1407" spans="23:23" x14ac:dyDescent="0.25">
      <c r="W1407" s="19"/>
    </row>
    <row r="1408" spans="23:23" x14ac:dyDescent="0.25">
      <c r="W1408" s="19"/>
    </row>
    <row r="1409" spans="23:23" x14ac:dyDescent="0.25">
      <c r="W1409" s="19"/>
    </row>
    <row r="1410" spans="23:23" x14ac:dyDescent="0.25">
      <c r="W1410" s="19"/>
    </row>
    <row r="1411" spans="23:23" x14ac:dyDescent="0.25">
      <c r="W1411" s="19"/>
    </row>
    <row r="1412" spans="23:23" x14ac:dyDescent="0.25">
      <c r="W1412" s="19"/>
    </row>
    <row r="1413" spans="23:23" x14ac:dyDescent="0.25">
      <c r="W1413" s="19"/>
    </row>
    <row r="1414" spans="23:23" x14ac:dyDescent="0.25">
      <c r="W1414" s="19"/>
    </row>
    <row r="1415" spans="23:23" x14ac:dyDescent="0.25">
      <c r="W1415" s="19"/>
    </row>
    <row r="1416" spans="23:23" x14ac:dyDescent="0.25">
      <c r="W1416" s="19"/>
    </row>
    <row r="1417" spans="23:23" x14ac:dyDescent="0.25">
      <c r="W1417" s="19"/>
    </row>
    <row r="1418" spans="23:23" x14ac:dyDescent="0.25">
      <c r="W1418" s="19"/>
    </row>
    <row r="1419" spans="23:23" x14ac:dyDescent="0.25">
      <c r="W1419" s="19"/>
    </row>
    <row r="1420" spans="23:23" x14ac:dyDescent="0.25">
      <c r="W1420" s="19"/>
    </row>
    <row r="1421" spans="23:23" x14ac:dyDescent="0.25">
      <c r="W1421" s="19"/>
    </row>
    <row r="1422" spans="23:23" x14ac:dyDescent="0.25">
      <c r="W1422" s="19"/>
    </row>
    <row r="1423" spans="23:23" x14ac:dyDescent="0.25">
      <c r="W1423" s="19"/>
    </row>
    <row r="1424" spans="23:23" x14ac:dyDescent="0.25">
      <c r="W1424" s="19"/>
    </row>
    <row r="1425" spans="23:23" x14ac:dyDescent="0.25">
      <c r="W1425" s="19"/>
    </row>
    <row r="1426" spans="23:23" x14ac:dyDescent="0.25">
      <c r="W1426" s="19"/>
    </row>
    <row r="1427" spans="23:23" x14ac:dyDescent="0.25">
      <c r="W1427" s="19"/>
    </row>
    <row r="1428" spans="23:23" x14ac:dyDescent="0.25">
      <c r="W1428" s="19"/>
    </row>
    <row r="1429" spans="23:23" x14ac:dyDescent="0.25">
      <c r="W1429" s="19"/>
    </row>
    <row r="1430" spans="23:23" x14ac:dyDescent="0.25">
      <c r="W1430" s="19"/>
    </row>
    <row r="1431" spans="23:23" x14ac:dyDescent="0.25">
      <c r="W1431" s="19"/>
    </row>
    <row r="1432" spans="23:23" x14ac:dyDescent="0.25">
      <c r="W1432" s="19"/>
    </row>
    <row r="1433" spans="23:23" x14ac:dyDescent="0.25">
      <c r="W1433" s="19"/>
    </row>
    <row r="1434" spans="23:23" x14ac:dyDescent="0.25">
      <c r="W1434" s="19"/>
    </row>
    <row r="1435" spans="23:23" x14ac:dyDescent="0.25">
      <c r="W1435" s="19"/>
    </row>
    <row r="1436" spans="23:23" x14ac:dyDescent="0.25">
      <c r="W1436" s="19"/>
    </row>
    <row r="1437" spans="23:23" x14ac:dyDescent="0.25">
      <c r="W1437" s="19"/>
    </row>
    <row r="1438" spans="23:23" x14ac:dyDescent="0.25">
      <c r="W1438" s="19"/>
    </row>
    <row r="1439" spans="23:23" x14ac:dyDescent="0.25">
      <c r="W1439" s="19"/>
    </row>
    <row r="1440" spans="23:23" x14ac:dyDescent="0.25">
      <c r="W1440" s="19"/>
    </row>
    <row r="1441" spans="23:23" x14ac:dyDescent="0.25">
      <c r="W1441" s="19"/>
    </row>
    <row r="1442" spans="23:23" x14ac:dyDescent="0.25">
      <c r="W1442" s="19"/>
    </row>
    <row r="1443" spans="23:23" x14ac:dyDescent="0.25">
      <c r="W1443" s="19"/>
    </row>
    <row r="1444" spans="23:23" x14ac:dyDescent="0.25">
      <c r="W1444" s="19"/>
    </row>
    <row r="1445" spans="23:23" x14ac:dyDescent="0.25">
      <c r="W1445" s="19"/>
    </row>
    <row r="1446" spans="23:23" x14ac:dyDescent="0.25">
      <c r="W1446" s="19"/>
    </row>
    <row r="1447" spans="23:23" x14ac:dyDescent="0.25">
      <c r="W1447" s="19"/>
    </row>
    <row r="1448" spans="23:23" x14ac:dyDescent="0.25">
      <c r="W1448" s="19"/>
    </row>
    <row r="1449" spans="23:23" x14ac:dyDescent="0.25">
      <c r="W1449" s="19"/>
    </row>
    <row r="1450" spans="23:23" x14ac:dyDescent="0.25">
      <c r="W1450" s="19"/>
    </row>
    <row r="1451" spans="23:23" x14ac:dyDescent="0.25">
      <c r="W1451" s="19"/>
    </row>
    <row r="1452" spans="23:23" x14ac:dyDescent="0.25">
      <c r="W1452" s="19"/>
    </row>
    <row r="1453" spans="23:23" x14ac:dyDescent="0.25">
      <c r="W1453" s="19"/>
    </row>
    <row r="1454" spans="23:23" x14ac:dyDescent="0.25">
      <c r="W1454" s="19"/>
    </row>
    <row r="1455" spans="23:23" x14ac:dyDescent="0.25">
      <c r="W1455" s="19"/>
    </row>
    <row r="1456" spans="23:23" x14ac:dyDescent="0.25">
      <c r="W1456" s="19"/>
    </row>
    <row r="1457" spans="23:23" x14ac:dyDescent="0.25">
      <c r="W1457" s="19"/>
    </row>
    <row r="1458" spans="23:23" x14ac:dyDescent="0.25">
      <c r="W1458" s="19"/>
    </row>
    <row r="1459" spans="23:23" x14ac:dyDescent="0.25">
      <c r="W1459" s="19"/>
    </row>
    <row r="1460" spans="23:23" x14ac:dyDescent="0.25">
      <c r="W1460" s="19"/>
    </row>
    <row r="1461" spans="23:23" x14ac:dyDescent="0.25">
      <c r="W1461" s="19"/>
    </row>
    <row r="1462" spans="23:23" x14ac:dyDescent="0.25">
      <c r="W1462" s="19"/>
    </row>
    <row r="1463" spans="23:23" x14ac:dyDescent="0.25">
      <c r="W1463" s="19"/>
    </row>
    <row r="1464" spans="23:23" x14ac:dyDescent="0.25">
      <c r="W1464" s="19"/>
    </row>
    <row r="1465" spans="23:23" x14ac:dyDescent="0.25">
      <c r="W1465" s="19"/>
    </row>
    <row r="1466" spans="23:23" x14ac:dyDescent="0.25">
      <c r="W1466" s="19"/>
    </row>
    <row r="1467" spans="23:23" x14ac:dyDescent="0.25">
      <c r="W1467" s="19"/>
    </row>
    <row r="1468" spans="23:23" x14ac:dyDescent="0.25">
      <c r="W1468" s="19"/>
    </row>
    <row r="1469" spans="23:23" x14ac:dyDescent="0.25">
      <c r="W1469" s="19"/>
    </row>
    <row r="1470" spans="23:23" x14ac:dyDescent="0.25">
      <c r="W1470" s="19"/>
    </row>
    <row r="1471" spans="23:23" x14ac:dyDescent="0.25">
      <c r="W1471" s="19"/>
    </row>
    <row r="1472" spans="23:23" x14ac:dyDescent="0.25">
      <c r="W1472" s="19"/>
    </row>
    <row r="1473" spans="23:23" x14ac:dyDescent="0.25">
      <c r="W1473" s="19"/>
    </row>
    <row r="1474" spans="23:23" x14ac:dyDescent="0.25">
      <c r="W1474" s="19"/>
    </row>
    <row r="1475" spans="23:23" x14ac:dyDescent="0.25">
      <c r="W1475" s="19"/>
    </row>
    <row r="1476" spans="23:23" x14ac:dyDescent="0.25">
      <c r="W1476" s="19"/>
    </row>
    <row r="1477" spans="23:23" x14ac:dyDescent="0.25">
      <c r="W1477" s="19"/>
    </row>
    <row r="1478" spans="23:23" x14ac:dyDescent="0.25">
      <c r="W1478" s="19"/>
    </row>
    <row r="1479" spans="23:23" x14ac:dyDescent="0.25">
      <c r="W1479" s="19"/>
    </row>
    <row r="1480" spans="23:23" x14ac:dyDescent="0.25">
      <c r="W1480" s="19"/>
    </row>
    <row r="1481" spans="23:23" x14ac:dyDescent="0.25">
      <c r="W1481" s="19"/>
    </row>
    <row r="1482" spans="23:23" x14ac:dyDescent="0.25">
      <c r="W1482" s="19"/>
    </row>
    <row r="1483" spans="23:23" x14ac:dyDescent="0.25">
      <c r="W1483" s="19"/>
    </row>
    <row r="1484" spans="23:23" x14ac:dyDescent="0.25">
      <c r="W1484" s="19"/>
    </row>
    <row r="1485" spans="23:23" x14ac:dyDescent="0.25">
      <c r="W1485" s="19"/>
    </row>
    <row r="1486" spans="23:23" x14ac:dyDescent="0.25">
      <c r="W1486" s="19"/>
    </row>
    <row r="1487" spans="23:23" x14ac:dyDescent="0.25">
      <c r="W1487" s="19"/>
    </row>
    <row r="1488" spans="23:23" x14ac:dyDescent="0.25">
      <c r="W1488" s="19"/>
    </row>
    <row r="1489" spans="23:23" x14ac:dyDescent="0.25">
      <c r="W1489" s="19"/>
    </row>
    <row r="1490" spans="23:23" x14ac:dyDescent="0.25">
      <c r="W1490" s="19"/>
    </row>
    <row r="1491" spans="23:23" x14ac:dyDescent="0.25">
      <c r="W1491" s="19"/>
    </row>
    <row r="1492" spans="23:23" x14ac:dyDescent="0.25">
      <c r="W1492" s="19"/>
    </row>
    <row r="1493" spans="23:23" x14ac:dyDescent="0.25">
      <c r="W1493" s="19"/>
    </row>
    <row r="1494" spans="23:23" x14ac:dyDescent="0.25">
      <c r="W1494" s="19"/>
    </row>
    <row r="1495" spans="23:23" x14ac:dyDescent="0.25">
      <c r="W1495" s="19"/>
    </row>
    <row r="1496" spans="23:23" x14ac:dyDescent="0.25">
      <c r="W1496" s="19"/>
    </row>
    <row r="1497" spans="23:23" x14ac:dyDescent="0.25">
      <c r="W1497" s="19"/>
    </row>
    <row r="1498" spans="23:23" x14ac:dyDescent="0.25">
      <c r="W1498" s="19"/>
    </row>
    <row r="1499" spans="23:23" x14ac:dyDescent="0.25">
      <c r="W1499" s="19"/>
    </row>
    <row r="1500" spans="23:23" x14ac:dyDescent="0.25">
      <c r="W1500" s="19"/>
    </row>
    <row r="1501" spans="23:23" x14ac:dyDescent="0.25">
      <c r="W1501" s="19"/>
    </row>
    <row r="1502" spans="23:23" x14ac:dyDescent="0.25">
      <c r="W1502" s="19"/>
    </row>
    <row r="1503" spans="23:23" x14ac:dyDescent="0.25">
      <c r="W1503" s="19"/>
    </row>
    <row r="1504" spans="23:23" x14ac:dyDescent="0.25">
      <c r="W1504" s="19"/>
    </row>
    <row r="1505" spans="23:23" x14ac:dyDescent="0.25">
      <c r="W1505" s="19"/>
    </row>
    <row r="1506" spans="23:23" x14ac:dyDescent="0.25">
      <c r="W1506" s="19"/>
    </row>
    <row r="1507" spans="23:23" x14ac:dyDescent="0.25">
      <c r="W1507" s="19"/>
    </row>
    <row r="1508" spans="23:23" x14ac:dyDescent="0.25">
      <c r="W1508" s="19"/>
    </row>
    <row r="1509" spans="23:23" x14ac:dyDescent="0.25">
      <c r="W1509" s="19"/>
    </row>
    <row r="1510" spans="23:23" x14ac:dyDescent="0.25">
      <c r="W1510" s="19"/>
    </row>
    <row r="1511" spans="23:23" x14ac:dyDescent="0.25">
      <c r="W1511" s="19"/>
    </row>
    <row r="1512" spans="23:23" x14ac:dyDescent="0.25">
      <c r="W1512" s="19"/>
    </row>
    <row r="1513" spans="23:23" x14ac:dyDescent="0.25">
      <c r="W1513" s="19"/>
    </row>
    <row r="1514" spans="23:23" x14ac:dyDescent="0.25">
      <c r="W1514" s="19"/>
    </row>
    <row r="1515" spans="23:23" x14ac:dyDescent="0.25">
      <c r="W1515" s="19"/>
    </row>
    <row r="1516" spans="23:23" x14ac:dyDescent="0.25">
      <c r="W1516" s="19"/>
    </row>
    <row r="1517" spans="23:23" x14ac:dyDescent="0.25">
      <c r="W1517" s="19"/>
    </row>
    <row r="1518" spans="23:23" x14ac:dyDescent="0.25">
      <c r="W1518" s="19"/>
    </row>
    <row r="1519" spans="23:23" x14ac:dyDescent="0.25">
      <c r="W1519" s="19"/>
    </row>
    <row r="1520" spans="23:23" x14ac:dyDescent="0.25">
      <c r="W1520" s="19"/>
    </row>
    <row r="1521" spans="23:23" x14ac:dyDescent="0.25">
      <c r="W1521" s="19"/>
    </row>
    <row r="1522" spans="23:23" x14ac:dyDescent="0.25">
      <c r="W1522" s="19"/>
    </row>
    <row r="1523" spans="23:23" x14ac:dyDescent="0.25">
      <c r="W1523" s="19"/>
    </row>
    <row r="1524" spans="23:23" x14ac:dyDescent="0.25">
      <c r="W1524" s="19"/>
    </row>
    <row r="1525" spans="23:23" x14ac:dyDescent="0.25">
      <c r="W1525" s="19"/>
    </row>
    <row r="1526" spans="23:23" x14ac:dyDescent="0.25">
      <c r="W1526" s="19"/>
    </row>
    <row r="1527" spans="23:23" x14ac:dyDescent="0.25">
      <c r="W1527" s="19"/>
    </row>
    <row r="1528" spans="23:23" x14ac:dyDescent="0.25">
      <c r="W1528" s="19"/>
    </row>
    <row r="1529" spans="23:23" x14ac:dyDescent="0.25">
      <c r="W1529" s="19"/>
    </row>
    <row r="1530" spans="23:23" x14ac:dyDescent="0.25">
      <c r="W1530" s="19"/>
    </row>
    <row r="1531" spans="23:23" x14ac:dyDescent="0.25">
      <c r="W1531" s="19"/>
    </row>
    <row r="1532" spans="23:23" x14ac:dyDescent="0.25">
      <c r="W1532" s="19"/>
    </row>
    <row r="1533" spans="23:23" x14ac:dyDescent="0.25">
      <c r="W1533" s="19"/>
    </row>
    <row r="1534" spans="23:23" x14ac:dyDescent="0.25">
      <c r="W1534" s="19"/>
    </row>
    <row r="1535" spans="23:23" x14ac:dyDescent="0.25">
      <c r="W1535" s="19"/>
    </row>
    <row r="1536" spans="23:23" x14ac:dyDescent="0.25">
      <c r="W1536" s="19"/>
    </row>
  </sheetData>
  <sortState ref="M2:M12">
    <sortCondition ref="M2"/>
  </sortState>
  <mergeCells count="1">
    <mergeCell ref="BC1:B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115"/>
  <sheetViews>
    <sheetView topLeftCell="Q1" workbookViewId="0">
      <selection activeCell="Y11" sqref="Y11"/>
    </sheetView>
  </sheetViews>
  <sheetFormatPr baseColWidth="10" defaultRowHeight="15" x14ac:dyDescent="0.25"/>
  <cols>
    <col min="2" max="2" width="21.140625" customWidth="1" collapsed="1"/>
    <col min="3" max="3" width="16" customWidth="1" collapsed="1"/>
    <col min="4" max="4" width="15.42578125" customWidth="1" collapsed="1"/>
    <col min="7" max="7" width="39.28515625" bestFit="1" customWidth="1" collapsed="1"/>
    <col min="9" max="9" width="24.140625" customWidth="1" collapsed="1"/>
    <col min="10" max="10" width="23" customWidth="1" collapsed="1"/>
    <col min="25" max="25" width="86.85546875" customWidth="1"/>
  </cols>
  <sheetData>
    <row r="2" spans="1:25" x14ac:dyDescent="0.25">
      <c r="A2" t="s">
        <v>2487</v>
      </c>
      <c r="B2" t="s">
        <v>2486</v>
      </c>
      <c r="C2" t="s">
        <v>2483</v>
      </c>
      <c r="D2" t="s">
        <v>2484</v>
      </c>
      <c r="E2" t="s">
        <v>2485</v>
      </c>
      <c r="G2" t="s">
        <v>2488</v>
      </c>
      <c r="I2" t="s">
        <v>2755</v>
      </c>
      <c r="J2" t="s">
        <v>2756</v>
      </c>
      <c r="L2" t="s">
        <v>2755</v>
      </c>
      <c r="N2" t="s">
        <v>2757</v>
      </c>
      <c r="O2" t="s">
        <v>2758</v>
      </c>
      <c r="P2" t="s">
        <v>2759</v>
      </c>
      <c r="S2" s="124" t="s">
        <v>2772</v>
      </c>
      <c r="U2" s="4" t="s">
        <v>2399</v>
      </c>
    </row>
    <row r="3" spans="1:25" ht="30" x14ac:dyDescent="0.25">
      <c r="B3">
        <v>1</v>
      </c>
      <c r="C3" t="s">
        <v>2794</v>
      </c>
      <c r="D3" t="s">
        <v>6</v>
      </c>
      <c r="E3" t="s">
        <v>1205</v>
      </c>
      <c r="I3" t="s">
        <v>1203</v>
      </c>
      <c r="J3" t="s">
        <v>2489</v>
      </c>
      <c r="L3" t="s">
        <v>1202</v>
      </c>
      <c r="N3">
        <v>1</v>
      </c>
      <c r="O3" t="s">
        <v>2761</v>
      </c>
      <c r="P3">
        <v>2017</v>
      </c>
      <c r="Q3">
        <v>6</v>
      </c>
      <c r="S3" s="125" t="s">
        <v>2773</v>
      </c>
      <c r="U3" t="s">
        <v>2400</v>
      </c>
      <c r="W3" t="s">
        <v>2792</v>
      </c>
      <c r="Y3" s="174" t="s">
        <v>3050</v>
      </c>
    </row>
    <row r="4" spans="1:25" x14ac:dyDescent="0.25">
      <c r="B4">
        <v>2</v>
      </c>
      <c r="C4" t="s">
        <v>2795</v>
      </c>
      <c r="D4" t="s">
        <v>6</v>
      </c>
      <c r="E4" t="s">
        <v>2997</v>
      </c>
      <c r="I4" t="s">
        <v>1203</v>
      </c>
      <c r="J4" t="s">
        <v>1283</v>
      </c>
      <c r="L4" t="s">
        <v>1203</v>
      </c>
      <c r="N4">
        <v>2</v>
      </c>
      <c r="O4" t="s">
        <v>2760</v>
      </c>
      <c r="Q4">
        <v>7</v>
      </c>
      <c r="S4" s="125" t="s">
        <v>2774</v>
      </c>
      <c r="U4" t="s">
        <v>2401</v>
      </c>
      <c r="W4" t="s">
        <v>2793</v>
      </c>
      <c r="Y4" t="s">
        <v>3051</v>
      </c>
    </row>
    <row r="5" spans="1:25" x14ac:dyDescent="0.25">
      <c r="B5">
        <v>3</v>
      </c>
      <c r="C5" t="s">
        <v>2796</v>
      </c>
      <c r="D5" t="s">
        <v>5</v>
      </c>
      <c r="E5" t="s">
        <v>2997</v>
      </c>
      <c r="I5" t="s">
        <v>1203</v>
      </c>
      <c r="J5" t="s">
        <v>2490</v>
      </c>
      <c r="L5" t="s">
        <v>1204</v>
      </c>
      <c r="N5">
        <v>3</v>
      </c>
      <c r="O5" t="s">
        <v>2762</v>
      </c>
      <c r="Q5">
        <v>8</v>
      </c>
      <c r="S5" s="125" t="s">
        <v>2775</v>
      </c>
      <c r="U5" t="s">
        <v>1195</v>
      </c>
      <c r="Y5" t="s">
        <v>3052</v>
      </c>
    </row>
    <row r="6" spans="1:25" x14ac:dyDescent="0.25">
      <c r="B6">
        <v>4</v>
      </c>
      <c r="C6" t="s">
        <v>2797</v>
      </c>
      <c r="D6" t="s">
        <v>6</v>
      </c>
      <c r="E6" t="s">
        <v>1228</v>
      </c>
      <c r="I6" t="s">
        <v>1203</v>
      </c>
      <c r="J6" t="s">
        <v>2491</v>
      </c>
      <c r="L6" t="s">
        <v>1205</v>
      </c>
      <c r="N6">
        <v>4</v>
      </c>
      <c r="O6" t="s">
        <v>2763</v>
      </c>
      <c r="Q6">
        <v>9</v>
      </c>
      <c r="S6" s="125" t="s">
        <v>2776</v>
      </c>
      <c r="Y6" t="s">
        <v>3053</v>
      </c>
    </row>
    <row r="7" spans="1:25" x14ac:dyDescent="0.25">
      <c r="B7">
        <v>5</v>
      </c>
      <c r="C7" t="s">
        <v>2798</v>
      </c>
      <c r="D7" t="s">
        <v>5</v>
      </c>
      <c r="E7" t="s">
        <v>1203</v>
      </c>
      <c r="I7" t="s">
        <v>1203</v>
      </c>
      <c r="J7" t="s">
        <v>2492</v>
      </c>
      <c r="L7" t="s">
        <v>2493</v>
      </c>
      <c r="N7">
        <v>5</v>
      </c>
      <c r="O7" t="s">
        <v>2764</v>
      </c>
      <c r="Q7">
        <v>10</v>
      </c>
      <c r="Y7" t="s">
        <v>3054</v>
      </c>
    </row>
    <row r="8" spans="1:25" x14ac:dyDescent="0.25">
      <c r="B8">
        <v>6</v>
      </c>
      <c r="C8" t="s">
        <v>2799</v>
      </c>
      <c r="D8" t="s">
        <v>5</v>
      </c>
      <c r="E8" t="s">
        <v>1219</v>
      </c>
      <c r="I8" t="s">
        <v>1203</v>
      </c>
      <c r="J8" t="s">
        <v>1389</v>
      </c>
      <c r="L8" t="s">
        <v>1206</v>
      </c>
      <c r="N8">
        <v>6</v>
      </c>
      <c r="O8" t="s">
        <v>2765</v>
      </c>
      <c r="Q8">
        <v>11</v>
      </c>
      <c r="Y8" t="s">
        <v>3055</v>
      </c>
    </row>
    <row r="9" spans="1:25" ht="30" x14ac:dyDescent="0.25">
      <c r="B9">
        <v>7</v>
      </c>
      <c r="C9" t="s">
        <v>2800</v>
      </c>
      <c r="D9" t="s">
        <v>5</v>
      </c>
      <c r="E9" t="s">
        <v>1228</v>
      </c>
      <c r="I9" t="s">
        <v>1203</v>
      </c>
      <c r="J9" t="s">
        <v>1401</v>
      </c>
      <c r="L9" t="s">
        <v>1207</v>
      </c>
      <c r="N9">
        <v>7</v>
      </c>
      <c r="O9" t="s">
        <v>2766</v>
      </c>
      <c r="Q9">
        <v>12</v>
      </c>
      <c r="Y9" s="174" t="s">
        <v>3056</v>
      </c>
    </row>
    <row r="10" spans="1:25" x14ac:dyDescent="0.25">
      <c r="B10">
        <v>8</v>
      </c>
      <c r="C10" t="s">
        <v>2801</v>
      </c>
      <c r="D10" t="s">
        <v>6</v>
      </c>
      <c r="E10" t="s">
        <v>2997</v>
      </c>
      <c r="I10" t="s">
        <v>1203</v>
      </c>
      <c r="J10" t="s">
        <v>1402</v>
      </c>
      <c r="L10" t="s">
        <v>1208</v>
      </c>
      <c r="N10">
        <v>8</v>
      </c>
      <c r="Y10" t="s">
        <v>3057</v>
      </c>
    </row>
    <row r="11" spans="1:25" x14ac:dyDescent="0.25">
      <c r="B11">
        <v>9</v>
      </c>
      <c r="C11" t="s">
        <v>2802</v>
      </c>
      <c r="D11" t="s">
        <v>5</v>
      </c>
      <c r="E11" t="s">
        <v>1203</v>
      </c>
      <c r="I11" t="s">
        <v>1203</v>
      </c>
      <c r="J11" t="s">
        <v>1404</v>
      </c>
      <c r="L11" t="s">
        <v>1209</v>
      </c>
      <c r="N11">
        <v>9</v>
      </c>
    </row>
    <row r="12" spans="1:25" x14ac:dyDescent="0.25">
      <c r="B12">
        <v>10</v>
      </c>
      <c r="C12" t="s">
        <v>2803</v>
      </c>
      <c r="D12" t="s">
        <v>5</v>
      </c>
      <c r="E12" t="s">
        <v>1222</v>
      </c>
      <c r="I12" t="s">
        <v>1203</v>
      </c>
      <c r="J12" t="s">
        <v>1407</v>
      </c>
      <c r="L12" t="s">
        <v>1210</v>
      </c>
      <c r="N12">
        <v>10</v>
      </c>
    </row>
    <row r="13" spans="1:25" x14ac:dyDescent="0.25">
      <c r="B13">
        <v>11</v>
      </c>
      <c r="C13" t="s">
        <v>2804</v>
      </c>
      <c r="D13" t="s">
        <v>6</v>
      </c>
      <c r="E13" t="s">
        <v>1203</v>
      </c>
      <c r="I13" t="s">
        <v>1203</v>
      </c>
      <c r="J13" t="s">
        <v>2494</v>
      </c>
      <c r="L13" t="s">
        <v>1211</v>
      </c>
      <c r="N13">
        <v>11</v>
      </c>
    </row>
    <row r="14" spans="1:25" x14ac:dyDescent="0.25">
      <c r="B14">
        <v>12</v>
      </c>
      <c r="C14" t="s">
        <v>2805</v>
      </c>
      <c r="D14" t="s">
        <v>5</v>
      </c>
      <c r="E14" t="s">
        <v>1231</v>
      </c>
      <c r="I14" t="s">
        <v>1203</v>
      </c>
      <c r="J14" t="s">
        <v>2495</v>
      </c>
      <c r="L14" t="s">
        <v>1212</v>
      </c>
      <c r="N14">
        <v>12</v>
      </c>
    </row>
    <row r="15" spans="1:25" x14ac:dyDescent="0.25">
      <c r="B15">
        <v>13</v>
      </c>
      <c r="C15" t="s">
        <v>2806</v>
      </c>
      <c r="D15" t="s">
        <v>5</v>
      </c>
      <c r="E15" t="s">
        <v>2997</v>
      </c>
      <c r="I15" t="s">
        <v>1203</v>
      </c>
      <c r="J15" t="s">
        <v>2496</v>
      </c>
      <c r="L15" t="s">
        <v>1213</v>
      </c>
      <c r="N15">
        <v>13</v>
      </c>
    </row>
    <row r="16" spans="1:25" x14ac:dyDescent="0.25">
      <c r="B16">
        <v>14</v>
      </c>
      <c r="C16" t="s">
        <v>2807</v>
      </c>
      <c r="D16" t="s">
        <v>5</v>
      </c>
      <c r="E16" t="s">
        <v>2997</v>
      </c>
      <c r="I16" t="s">
        <v>1203</v>
      </c>
      <c r="J16" t="s">
        <v>1425</v>
      </c>
      <c r="L16" t="s">
        <v>1214</v>
      </c>
      <c r="N16">
        <v>14</v>
      </c>
    </row>
    <row r="17" spans="2:14" x14ac:dyDescent="0.25">
      <c r="B17">
        <v>15</v>
      </c>
      <c r="C17" t="s">
        <v>2808</v>
      </c>
      <c r="D17" t="s">
        <v>6</v>
      </c>
      <c r="E17" t="s">
        <v>1226</v>
      </c>
      <c r="I17" t="s">
        <v>1203</v>
      </c>
      <c r="J17" t="s">
        <v>1428</v>
      </c>
      <c r="L17" t="s">
        <v>1215</v>
      </c>
      <c r="N17">
        <v>15</v>
      </c>
    </row>
    <row r="18" spans="2:14" x14ac:dyDescent="0.25">
      <c r="B18">
        <v>16</v>
      </c>
      <c r="C18" t="s">
        <v>2809</v>
      </c>
      <c r="D18" t="s">
        <v>6</v>
      </c>
      <c r="E18" t="s">
        <v>1206</v>
      </c>
      <c r="I18" t="s">
        <v>1203</v>
      </c>
      <c r="J18" t="s">
        <v>1431</v>
      </c>
      <c r="L18" t="s">
        <v>1216</v>
      </c>
      <c r="N18">
        <v>16</v>
      </c>
    </row>
    <row r="19" spans="2:14" x14ac:dyDescent="0.25">
      <c r="B19">
        <v>17</v>
      </c>
      <c r="C19" t="s">
        <v>2810</v>
      </c>
      <c r="D19" t="s">
        <v>7</v>
      </c>
      <c r="E19" t="s">
        <v>2997</v>
      </c>
      <c r="I19" t="s">
        <v>1203</v>
      </c>
      <c r="J19" t="s">
        <v>1445</v>
      </c>
      <c r="L19" t="s">
        <v>1217</v>
      </c>
      <c r="N19">
        <v>17</v>
      </c>
    </row>
    <row r="20" spans="2:14" x14ac:dyDescent="0.25">
      <c r="B20">
        <v>18</v>
      </c>
      <c r="C20" t="s">
        <v>2811</v>
      </c>
      <c r="D20" t="s">
        <v>6</v>
      </c>
      <c r="E20" t="s">
        <v>2997</v>
      </c>
      <c r="I20" t="s">
        <v>1203</v>
      </c>
      <c r="J20" t="s">
        <v>1459</v>
      </c>
      <c r="L20" t="s">
        <v>1218</v>
      </c>
      <c r="N20">
        <v>18</v>
      </c>
    </row>
    <row r="21" spans="2:14" x14ac:dyDescent="0.25">
      <c r="B21">
        <v>19</v>
      </c>
      <c r="C21" t="s">
        <v>2812</v>
      </c>
      <c r="D21" t="s">
        <v>5</v>
      </c>
      <c r="E21" t="s">
        <v>1227</v>
      </c>
      <c r="I21" t="s">
        <v>1203</v>
      </c>
      <c r="J21" t="s">
        <v>1458</v>
      </c>
      <c r="L21" t="s">
        <v>1219</v>
      </c>
      <c r="N21">
        <v>19</v>
      </c>
    </row>
    <row r="22" spans="2:14" x14ac:dyDescent="0.25">
      <c r="B22">
        <v>20</v>
      </c>
      <c r="C22" t="s">
        <v>2813</v>
      </c>
      <c r="D22" t="s">
        <v>6</v>
      </c>
      <c r="E22" t="s">
        <v>1231</v>
      </c>
      <c r="I22" t="s">
        <v>1203</v>
      </c>
      <c r="J22" t="s">
        <v>1462</v>
      </c>
      <c r="L22" t="s">
        <v>1220</v>
      </c>
      <c r="N22">
        <v>20</v>
      </c>
    </row>
    <row r="23" spans="2:14" x14ac:dyDescent="0.25">
      <c r="B23">
        <v>21</v>
      </c>
      <c r="C23" t="s">
        <v>2814</v>
      </c>
      <c r="D23" t="s">
        <v>6</v>
      </c>
      <c r="E23" t="s">
        <v>1205</v>
      </c>
      <c r="I23" t="s">
        <v>1203</v>
      </c>
      <c r="J23" t="s">
        <v>1464</v>
      </c>
      <c r="L23" t="s">
        <v>1221</v>
      </c>
      <c r="N23">
        <v>21</v>
      </c>
    </row>
    <row r="24" spans="2:14" x14ac:dyDescent="0.25">
      <c r="B24">
        <v>22</v>
      </c>
      <c r="C24" t="s">
        <v>2815</v>
      </c>
      <c r="D24" t="s">
        <v>6</v>
      </c>
      <c r="E24" t="s">
        <v>1206</v>
      </c>
      <c r="I24" t="s">
        <v>1203</v>
      </c>
      <c r="J24" t="s">
        <v>2497</v>
      </c>
      <c r="L24" t="s">
        <v>1222</v>
      </c>
      <c r="N24">
        <v>22</v>
      </c>
    </row>
    <row r="25" spans="2:14" x14ac:dyDescent="0.25">
      <c r="B25">
        <v>23</v>
      </c>
      <c r="C25" t="s">
        <v>2816</v>
      </c>
      <c r="D25" t="s">
        <v>6</v>
      </c>
      <c r="E25" t="s">
        <v>1213</v>
      </c>
      <c r="I25" t="s">
        <v>1203</v>
      </c>
      <c r="J25" t="s">
        <v>1472</v>
      </c>
      <c r="L25" t="s">
        <v>1223</v>
      </c>
      <c r="N25">
        <v>23</v>
      </c>
    </row>
    <row r="26" spans="2:14" x14ac:dyDescent="0.25">
      <c r="B26">
        <v>24</v>
      </c>
      <c r="C26" t="s">
        <v>2817</v>
      </c>
      <c r="D26" t="s">
        <v>6</v>
      </c>
      <c r="E26" t="s">
        <v>2997</v>
      </c>
      <c r="I26" t="s">
        <v>1203</v>
      </c>
      <c r="J26" t="s">
        <v>1481</v>
      </c>
      <c r="L26" t="s">
        <v>1225</v>
      </c>
      <c r="N26">
        <v>24</v>
      </c>
    </row>
    <row r="27" spans="2:14" x14ac:dyDescent="0.25">
      <c r="B27">
        <v>25</v>
      </c>
      <c r="C27" t="s">
        <v>2818</v>
      </c>
      <c r="D27" t="s">
        <v>6</v>
      </c>
      <c r="E27" t="s">
        <v>1205</v>
      </c>
      <c r="I27" t="s">
        <v>1203</v>
      </c>
      <c r="J27" t="s">
        <v>2498</v>
      </c>
      <c r="L27" t="s">
        <v>1226</v>
      </c>
      <c r="N27">
        <v>25</v>
      </c>
    </row>
    <row r="28" spans="2:14" x14ac:dyDescent="0.25">
      <c r="B28">
        <v>26</v>
      </c>
      <c r="C28" t="s">
        <v>2819</v>
      </c>
      <c r="D28" t="s">
        <v>6</v>
      </c>
      <c r="E28" t="s">
        <v>1228</v>
      </c>
      <c r="I28" t="s">
        <v>1203</v>
      </c>
      <c r="J28" t="s">
        <v>1489</v>
      </c>
      <c r="L28" t="s">
        <v>1227</v>
      </c>
      <c r="N28">
        <v>26</v>
      </c>
    </row>
    <row r="29" spans="2:14" x14ac:dyDescent="0.25">
      <c r="B29">
        <v>27</v>
      </c>
      <c r="C29" t="s">
        <v>2820</v>
      </c>
      <c r="D29" t="s">
        <v>5</v>
      </c>
      <c r="E29" t="s">
        <v>2997</v>
      </c>
      <c r="I29" t="s">
        <v>1203</v>
      </c>
      <c r="J29" t="s">
        <v>1208</v>
      </c>
      <c r="L29" t="s">
        <v>2396</v>
      </c>
      <c r="N29">
        <v>27</v>
      </c>
    </row>
    <row r="30" spans="2:14" x14ac:dyDescent="0.25">
      <c r="B30">
        <v>28</v>
      </c>
      <c r="C30" t="s">
        <v>2821</v>
      </c>
      <c r="D30" t="s">
        <v>6</v>
      </c>
      <c r="E30" t="s">
        <v>1203</v>
      </c>
      <c r="I30" t="s">
        <v>1203</v>
      </c>
      <c r="J30" t="s">
        <v>1502</v>
      </c>
      <c r="L30" t="s">
        <v>1228</v>
      </c>
      <c r="N30">
        <v>28</v>
      </c>
    </row>
    <row r="31" spans="2:14" x14ac:dyDescent="0.25">
      <c r="B31">
        <v>29</v>
      </c>
      <c r="C31" t="s">
        <v>2822</v>
      </c>
      <c r="D31" t="s">
        <v>6</v>
      </c>
      <c r="E31" t="s">
        <v>2997</v>
      </c>
      <c r="I31" t="s">
        <v>1203</v>
      </c>
      <c r="J31" t="s">
        <v>1510</v>
      </c>
      <c r="L31" t="s">
        <v>1229</v>
      </c>
      <c r="N31">
        <v>29</v>
      </c>
    </row>
    <row r="32" spans="2:14" x14ac:dyDescent="0.25">
      <c r="B32">
        <v>30</v>
      </c>
      <c r="C32" t="s">
        <v>2823</v>
      </c>
      <c r="D32" t="s">
        <v>5</v>
      </c>
      <c r="E32" t="s">
        <v>1208</v>
      </c>
      <c r="I32" t="s">
        <v>1203</v>
      </c>
      <c r="J32" t="s">
        <v>2499</v>
      </c>
      <c r="L32" t="s">
        <v>1230</v>
      </c>
      <c r="N32">
        <v>30</v>
      </c>
    </row>
    <row r="33" spans="2:14" x14ac:dyDescent="0.25">
      <c r="B33">
        <v>31</v>
      </c>
      <c r="C33" t="s">
        <v>2824</v>
      </c>
      <c r="D33" t="s">
        <v>6</v>
      </c>
      <c r="E33" t="s">
        <v>2997</v>
      </c>
      <c r="I33" t="s">
        <v>1203</v>
      </c>
      <c r="J33" t="s">
        <v>1515</v>
      </c>
      <c r="L33" t="s">
        <v>1231</v>
      </c>
      <c r="N33">
        <v>31</v>
      </c>
    </row>
    <row r="34" spans="2:14" x14ac:dyDescent="0.25">
      <c r="B34">
        <v>32</v>
      </c>
      <c r="C34" t="s">
        <v>2825</v>
      </c>
      <c r="D34" t="s">
        <v>6</v>
      </c>
      <c r="E34" t="s">
        <v>2997</v>
      </c>
      <c r="I34" t="s">
        <v>1203</v>
      </c>
      <c r="J34" t="s">
        <v>1517</v>
      </c>
      <c r="L34" t="s">
        <v>1232</v>
      </c>
    </row>
    <row r="35" spans="2:14" x14ac:dyDescent="0.25">
      <c r="B35">
        <v>33</v>
      </c>
      <c r="C35" t="s">
        <v>2826</v>
      </c>
      <c r="D35" t="s">
        <v>7</v>
      </c>
      <c r="E35" t="s">
        <v>2997</v>
      </c>
      <c r="I35" t="s">
        <v>1203</v>
      </c>
      <c r="J35" t="s">
        <v>1520</v>
      </c>
      <c r="L35" t="s">
        <v>1233</v>
      </c>
    </row>
    <row r="36" spans="2:14" x14ac:dyDescent="0.25">
      <c r="B36">
        <v>34</v>
      </c>
      <c r="C36" t="s">
        <v>2827</v>
      </c>
      <c r="D36" t="s">
        <v>5</v>
      </c>
      <c r="E36" t="s">
        <v>1203</v>
      </c>
      <c r="I36" t="s">
        <v>1203</v>
      </c>
      <c r="J36" t="s">
        <v>1522</v>
      </c>
    </row>
    <row r="37" spans="2:14" x14ac:dyDescent="0.25">
      <c r="B37">
        <v>35</v>
      </c>
      <c r="C37" t="s">
        <v>2828</v>
      </c>
      <c r="D37" t="s">
        <v>6</v>
      </c>
      <c r="E37" t="s">
        <v>1227</v>
      </c>
      <c r="I37" t="s">
        <v>1203</v>
      </c>
      <c r="J37" t="s">
        <v>1529</v>
      </c>
    </row>
    <row r="38" spans="2:14" x14ac:dyDescent="0.25">
      <c r="B38">
        <v>36</v>
      </c>
      <c r="C38" t="s">
        <v>2829</v>
      </c>
      <c r="D38" t="s">
        <v>5</v>
      </c>
      <c r="E38" t="s">
        <v>1228</v>
      </c>
      <c r="I38" t="s">
        <v>1203</v>
      </c>
      <c r="J38" t="s">
        <v>1544</v>
      </c>
    </row>
    <row r="39" spans="2:14" x14ac:dyDescent="0.25">
      <c r="B39">
        <v>37</v>
      </c>
      <c r="C39" t="s">
        <v>2830</v>
      </c>
      <c r="D39" t="s">
        <v>5</v>
      </c>
      <c r="E39" t="s">
        <v>1203</v>
      </c>
      <c r="I39" t="s">
        <v>1203</v>
      </c>
      <c r="J39" t="s">
        <v>1571</v>
      </c>
    </row>
    <row r="40" spans="2:14" x14ac:dyDescent="0.25">
      <c r="B40">
        <v>38</v>
      </c>
      <c r="C40" t="s">
        <v>2831</v>
      </c>
      <c r="D40" t="s">
        <v>7</v>
      </c>
      <c r="E40" t="s">
        <v>2997</v>
      </c>
      <c r="I40" t="s">
        <v>1203</v>
      </c>
      <c r="J40" t="s">
        <v>2500</v>
      </c>
    </row>
    <row r="41" spans="2:14" x14ac:dyDescent="0.25">
      <c r="B41">
        <v>39</v>
      </c>
      <c r="C41" t="s">
        <v>2832</v>
      </c>
      <c r="D41" t="s">
        <v>5</v>
      </c>
      <c r="E41" t="s">
        <v>2997</v>
      </c>
      <c r="I41" t="s">
        <v>1203</v>
      </c>
      <c r="J41" t="s">
        <v>2501</v>
      </c>
    </row>
    <row r="42" spans="2:14" x14ac:dyDescent="0.25">
      <c r="B42">
        <v>40</v>
      </c>
      <c r="C42" t="s">
        <v>2833</v>
      </c>
      <c r="D42" t="s">
        <v>5</v>
      </c>
      <c r="E42" t="s">
        <v>1203</v>
      </c>
      <c r="I42" t="s">
        <v>1203</v>
      </c>
      <c r="J42" t="s">
        <v>1582</v>
      </c>
    </row>
    <row r="43" spans="2:14" x14ac:dyDescent="0.25">
      <c r="B43">
        <v>41</v>
      </c>
      <c r="C43" t="s">
        <v>2834</v>
      </c>
      <c r="D43" t="s">
        <v>6</v>
      </c>
      <c r="E43" t="s">
        <v>1231</v>
      </c>
      <c r="I43" t="s">
        <v>1203</v>
      </c>
      <c r="J43" t="s">
        <v>1589</v>
      </c>
    </row>
    <row r="44" spans="2:14" x14ac:dyDescent="0.25">
      <c r="B44">
        <v>42</v>
      </c>
      <c r="C44" t="s">
        <v>2835</v>
      </c>
      <c r="D44" t="s">
        <v>5</v>
      </c>
      <c r="E44" t="s">
        <v>1322</v>
      </c>
      <c r="I44" t="s">
        <v>1203</v>
      </c>
      <c r="J44" t="s">
        <v>1617</v>
      </c>
    </row>
    <row r="45" spans="2:14" x14ac:dyDescent="0.25">
      <c r="B45">
        <v>43</v>
      </c>
      <c r="C45" t="s">
        <v>2836</v>
      </c>
      <c r="D45" t="s">
        <v>6</v>
      </c>
      <c r="E45" t="s">
        <v>1227</v>
      </c>
      <c r="I45" t="s">
        <v>1203</v>
      </c>
      <c r="J45" t="s">
        <v>2502</v>
      </c>
    </row>
    <row r="46" spans="2:14" x14ac:dyDescent="0.25">
      <c r="B46">
        <v>44</v>
      </c>
      <c r="C46" t="s">
        <v>2837</v>
      </c>
      <c r="D46" t="s">
        <v>6</v>
      </c>
      <c r="E46" t="s">
        <v>2997</v>
      </c>
      <c r="I46" t="s">
        <v>1203</v>
      </c>
      <c r="J46" t="s">
        <v>2503</v>
      </c>
    </row>
    <row r="47" spans="2:14" x14ac:dyDescent="0.25">
      <c r="B47">
        <v>45</v>
      </c>
      <c r="C47" t="s">
        <v>2838</v>
      </c>
      <c r="D47" t="s">
        <v>6</v>
      </c>
      <c r="E47" t="s">
        <v>1203</v>
      </c>
      <c r="I47" t="s">
        <v>1203</v>
      </c>
      <c r="J47" t="s">
        <v>1628</v>
      </c>
    </row>
    <row r="48" spans="2:14" x14ac:dyDescent="0.25">
      <c r="B48">
        <v>46</v>
      </c>
      <c r="C48" t="s">
        <v>2839</v>
      </c>
      <c r="D48" t="s">
        <v>6</v>
      </c>
      <c r="E48" t="s">
        <v>2997</v>
      </c>
      <c r="I48" t="s">
        <v>1203</v>
      </c>
      <c r="J48" t="s">
        <v>2504</v>
      </c>
    </row>
    <row r="49" spans="2:10" x14ac:dyDescent="0.25">
      <c r="B49">
        <v>47</v>
      </c>
      <c r="C49" t="s">
        <v>2840</v>
      </c>
      <c r="D49" t="s">
        <v>6</v>
      </c>
      <c r="E49" t="s">
        <v>1204</v>
      </c>
      <c r="I49" t="s">
        <v>1203</v>
      </c>
      <c r="J49" t="s">
        <v>1667</v>
      </c>
    </row>
    <row r="50" spans="2:10" x14ac:dyDescent="0.25">
      <c r="B50">
        <v>48</v>
      </c>
      <c r="C50" t="s">
        <v>2841</v>
      </c>
      <c r="D50" t="s">
        <v>6</v>
      </c>
      <c r="E50" t="s">
        <v>1206</v>
      </c>
      <c r="I50" t="s">
        <v>1203</v>
      </c>
      <c r="J50" t="s">
        <v>1685</v>
      </c>
    </row>
    <row r="51" spans="2:10" x14ac:dyDescent="0.25">
      <c r="B51">
        <v>49</v>
      </c>
      <c r="C51" t="s">
        <v>2842</v>
      </c>
      <c r="D51" t="s">
        <v>7</v>
      </c>
      <c r="E51" t="s">
        <v>1228</v>
      </c>
      <c r="I51" t="s">
        <v>1203</v>
      </c>
      <c r="J51" t="s">
        <v>1687</v>
      </c>
    </row>
    <row r="52" spans="2:10" x14ac:dyDescent="0.25">
      <c r="B52">
        <v>50</v>
      </c>
      <c r="C52" t="s">
        <v>2843</v>
      </c>
      <c r="D52" t="s">
        <v>6</v>
      </c>
      <c r="E52" t="s">
        <v>2997</v>
      </c>
      <c r="I52" t="s">
        <v>1203</v>
      </c>
      <c r="J52" t="s">
        <v>1710</v>
      </c>
    </row>
    <row r="53" spans="2:10" x14ac:dyDescent="0.25">
      <c r="B53">
        <v>51</v>
      </c>
      <c r="C53" t="s">
        <v>2844</v>
      </c>
      <c r="D53" t="s">
        <v>6</v>
      </c>
      <c r="E53" t="s">
        <v>2997</v>
      </c>
      <c r="I53" t="s">
        <v>1203</v>
      </c>
      <c r="J53" t="s">
        <v>1712</v>
      </c>
    </row>
    <row r="54" spans="2:10" x14ac:dyDescent="0.25">
      <c r="B54">
        <v>52</v>
      </c>
      <c r="C54" t="s">
        <v>2845</v>
      </c>
      <c r="D54" t="s">
        <v>6</v>
      </c>
      <c r="E54" t="s">
        <v>1205</v>
      </c>
      <c r="I54" t="s">
        <v>1203</v>
      </c>
      <c r="J54" t="s">
        <v>2505</v>
      </c>
    </row>
    <row r="55" spans="2:10" x14ac:dyDescent="0.25">
      <c r="B55">
        <v>53</v>
      </c>
      <c r="C55" t="s">
        <v>2846</v>
      </c>
      <c r="D55" t="s">
        <v>6</v>
      </c>
      <c r="E55" t="s">
        <v>2997</v>
      </c>
      <c r="I55" t="s">
        <v>1203</v>
      </c>
      <c r="J55" t="s">
        <v>1717</v>
      </c>
    </row>
    <row r="56" spans="2:10" x14ac:dyDescent="0.25">
      <c r="B56">
        <v>54</v>
      </c>
      <c r="C56" t="s">
        <v>2847</v>
      </c>
      <c r="D56" t="s">
        <v>6</v>
      </c>
      <c r="E56" t="s">
        <v>2997</v>
      </c>
      <c r="I56" t="s">
        <v>1203</v>
      </c>
      <c r="J56" t="s">
        <v>1723</v>
      </c>
    </row>
    <row r="57" spans="2:10" x14ac:dyDescent="0.25">
      <c r="B57">
        <v>55</v>
      </c>
      <c r="C57" t="s">
        <v>2848</v>
      </c>
      <c r="D57" t="s">
        <v>5</v>
      </c>
      <c r="E57" t="s">
        <v>1205</v>
      </c>
      <c r="I57" t="s">
        <v>1203</v>
      </c>
      <c r="J57" t="s">
        <v>1732</v>
      </c>
    </row>
    <row r="58" spans="2:10" x14ac:dyDescent="0.25">
      <c r="B58">
        <v>56</v>
      </c>
      <c r="C58" t="s">
        <v>2849</v>
      </c>
      <c r="D58" t="s">
        <v>6</v>
      </c>
      <c r="E58" t="s">
        <v>2997</v>
      </c>
      <c r="I58" t="s">
        <v>1203</v>
      </c>
      <c r="J58" t="s">
        <v>2506</v>
      </c>
    </row>
    <row r="59" spans="2:10" x14ac:dyDescent="0.25">
      <c r="B59">
        <v>57</v>
      </c>
      <c r="C59" t="s">
        <v>2850</v>
      </c>
      <c r="D59" t="s">
        <v>6</v>
      </c>
      <c r="E59" t="s">
        <v>2997</v>
      </c>
      <c r="I59" t="s">
        <v>1203</v>
      </c>
      <c r="J59" t="s">
        <v>1751</v>
      </c>
    </row>
    <row r="60" spans="2:10" x14ac:dyDescent="0.25">
      <c r="B60">
        <v>58</v>
      </c>
      <c r="C60" t="s">
        <v>2851</v>
      </c>
      <c r="D60" t="s">
        <v>5</v>
      </c>
      <c r="E60" t="s">
        <v>1206</v>
      </c>
      <c r="I60" t="s">
        <v>1203</v>
      </c>
      <c r="J60" t="s">
        <v>1754</v>
      </c>
    </row>
    <row r="61" spans="2:10" x14ac:dyDescent="0.25">
      <c r="B61">
        <v>59</v>
      </c>
      <c r="C61" t="s">
        <v>2852</v>
      </c>
      <c r="D61" t="s">
        <v>6</v>
      </c>
      <c r="E61" t="s">
        <v>1205</v>
      </c>
      <c r="I61" t="s">
        <v>1203</v>
      </c>
      <c r="J61" t="s">
        <v>2507</v>
      </c>
    </row>
    <row r="62" spans="2:10" x14ac:dyDescent="0.25">
      <c r="B62">
        <v>60</v>
      </c>
      <c r="C62" t="s">
        <v>2853</v>
      </c>
      <c r="D62" t="s">
        <v>6</v>
      </c>
      <c r="E62" t="s">
        <v>1206</v>
      </c>
      <c r="I62" t="s">
        <v>1203</v>
      </c>
      <c r="J62" t="s">
        <v>1768</v>
      </c>
    </row>
    <row r="63" spans="2:10" x14ac:dyDescent="0.25">
      <c r="B63">
        <v>61</v>
      </c>
      <c r="C63" t="s">
        <v>2854</v>
      </c>
      <c r="D63" t="s">
        <v>6</v>
      </c>
      <c r="E63" t="s">
        <v>1205</v>
      </c>
      <c r="I63" t="s">
        <v>1203</v>
      </c>
      <c r="J63" t="s">
        <v>2508</v>
      </c>
    </row>
    <row r="64" spans="2:10" x14ac:dyDescent="0.25">
      <c r="B64">
        <v>62</v>
      </c>
      <c r="C64" t="s">
        <v>2855</v>
      </c>
      <c r="D64" t="s">
        <v>7</v>
      </c>
      <c r="E64" t="s">
        <v>1203</v>
      </c>
      <c r="I64" t="s">
        <v>1203</v>
      </c>
      <c r="J64" t="s">
        <v>2509</v>
      </c>
    </row>
    <row r="65" spans="2:10" x14ac:dyDescent="0.25">
      <c r="B65">
        <v>63</v>
      </c>
      <c r="C65" t="s">
        <v>2856</v>
      </c>
      <c r="D65" t="s">
        <v>5</v>
      </c>
      <c r="E65" t="s">
        <v>1222</v>
      </c>
      <c r="I65" t="s">
        <v>1203</v>
      </c>
      <c r="J65" t="s">
        <v>1786</v>
      </c>
    </row>
    <row r="66" spans="2:10" x14ac:dyDescent="0.25">
      <c r="B66">
        <v>64</v>
      </c>
      <c r="C66" t="s">
        <v>2857</v>
      </c>
      <c r="D66" t="s">
        <v>7</v>
      </c>
      <c r="E66" t="s">
        <v>2997</v>
      </c>
      <c r="I66" t="s">
        <v>1203</v>
      </c>
      <c r="J66" t="s">
        <v>1792</v>
      </c>
    </row>
    <row r="67" spans="2:10" x14ac:dyDescent="0.25">
      <c r="B67">
        <v>65</v>
      </c>
      <c r="C67" t="s">
        <v>2858</v>
      </c>
      <c r="D67" t="s">
        <v>6</v>
      </c>
      <c r="E67" t="s">
        <v>2997</v>
      </c>
      <c r="I67" t="s">
        <v>1203</v>
      </c>
      <c r="J67" t="s">
        <v>1806</v>
      </c>
    </row>
    <row r="68" spans="2:10" x14ac:dyDescent="0.25">
      <c r="B68">
        <v>66</v>
      </c>
      <c r="C68" t="s">
        <v>2859</v>
      </c>
      <c r="D68" t="s">
        <v>6</v>
      </c>
      <c r="E68" t="s">
        <v>1215</v>
      </c>
      <c r="I68" t="s">
        <v>1203</v>
      </c>
      <c r="J68" t="s">
        <v>2510</v>
      </c>
    </row>
    <row r="69" spans="2:10" x14ac:dyDescent="0.25">
      <c r="B69">
        <v>67</v>
      </c>
      <c r="C69" t="s">
        <v>2860</v>
      </c>
      <c r="D69" t="s">
        <v>6</v>
      </c>
      <c r="E69" t="s">
        <v>1219</v>
      </c>
      <c r="I69" t="s">
        <v>1203</v>
      </c>
      <c r="J69" t="s">
        <v>1830</v>
      </c>
    </row>
    <row r="70" spans="2:10" x14ac:dyDescent="0.25">
      <c r="B70">
        <v>68</v>
      </c>
      <c r="C70" t="s">
        <v>2861</v>
      </c>
      <c r="D70" t="s">
        <v>2862</v>
      </c>
      <c r="E70" t="s">
        <v>2998</v>
      </c>
      <c r="I70" t="s">
        <v>1203</v>
      </c>
      <c r="J70" t="s">
        <v>1844</v>
      </c>
    </row>
    <row r="71" spans="2:10" x14ac:dyDescent="0.25">
      <c r="B71">
        <v>69</v>
      </c>
      <c r="C71" t="s">
        <v>2863</v>
      </c>
      <c r="D71" t="s">
        <v>6</v>
      </c>
      <c r="E71" t="s">
        <v>2997</v>
      </c>
      <c r="I71" t="s">
        <v>1203</v>
      </c>
      <c r="J71" t="s">
        <v>1865</v>
      </c>
    </row>
    <row r="72" spans="2:10" x14ac:dyDescent="0.25">
      <c r="B72">
        <v>70</v>
      </c>
      <c r="C72" t="s">
        <v>2864</v>
      </c>
      <c r="D72" t="s">
        <v>6</v>
      </c>
      <c r="E72" t="s">
        <v>1211</v>
      </c>
      <c r="I72" t="s">
        <v>1203</v>
      </c>
      <c r="J72" t="s">
        <v>1894</v>
      </c>
    </row>
    <row r="73" spans="2:10" x14ac:dyDescent="0.25">
      <c r="B73">
        <v>71</v>
      </c>
      <c r="C73" t="s">
        <v>2865</v>
      </c>
      <c r="D73" t="s">
        <v>6</v>
      </c>
      <c r="E73" t="s">
        <v>2997</v>
      </c>
      <c r="I73" t="s">
        <v>1203</v>
      </c>
      <c r="J73" t="s">
        <v>1907</v>
      </c>
    </row>
    <row r="74" spans="2:10" x14ac:dyDescent="0.25">
      <c r="B74">
        <v>72</v>
      </c>
      <c r="C74" t="s">
        <v>2866</v>
      </c>
      <c r="D74" t="s">
        <v>5</v>
      </c>
      <c r="E74" t="s">
        <v>1206</v>
      </c>
      <c r="I74" t="s">
        <v>1203</v>
      </c>
      <c r="J74" t="s">
        <v>2511</v>
      </c>
    </row>
    <row r="75" spans="2:10" x14ac:dyDescent="0.25">
      <c r="B75">
        <v>73</v>
      </c>
      <c r="C75" t="s">
        <v>2867</v>
      </c>
      <c r="D75" t="s">
        <v>5</v>
      </c>
      <c r="E75" t="s">
        <v>1215</v>
      </c>
      <c r="I75" t="s">
        <v>1203</v>
      </c>
      <c r="J75" t="s">
        <v>1222</v>
      </c>
    </row>
    <row r="76" spans="2:10" x14ac:dyDescent="0.25">
      <c r="B76">
        <v>74</v>
      </c>
      <c r="C76" t="s">
        <v>2868</v>
      </c>
      <c r="D76" t="s">
        <v>6</v>
      </c>
      <c r="E76" t="s">
        <v>1231</v>
      </c>
      <c r="I76" t="s">
        <v>1203</v>
      </c>
      <c r="J76" t="s">
        <v>1915</v>
      </c>
    </row>
    <row r="77" spans="2:10" x14ac:dyDescent="0.25">
      <c r="B77">
        <v>75</v>
      </c>
      <c r="C77" t="s">
        <v>2869</v>
      </c>
      <c r="D77" t="s">
        <v>5</v>
      </c>
      <c r="E77" t="s">
        <v>1206</v>
      </c>
      <c r="I77" t="s">
        <v>1203</v>
      </c>
      <c r="J77" t="s">
        <v>1914</v>
      </c>
    </row>
    <row r="78" spans="2:10" x14ac:dyDescent="0.25">
      <c r="B78">
        <v>76</v>
      </c>
      <c r="C78" t="s">
        <v>2870</v>
      </c>
      <c r="D78" t="s">
        <v>6</v>
      </c>
      <c r="E78" t="s">
        <v>1203</v>
      </c>
      <c r="I78" t="s">
        <v>1203</v>
      </c>
      <c r="J78" t="s">
        <v>1934</v>
      </c>
    </row>
    <row r="79" spans="2:10" x14ac:dyDescent="0.25">
      <c r="B79">
        <v>77</v>
      </c>
      <c r="C79" t="s">
        <v>2871</v>
      </c>
      <c r="D79" t="s">
        <v>2872</v>
      </c>
      <c r="E79" t="s">
        <v>2998</v>
      </c>
      <c r="I79" t="s">
        <v>1203</v>
      </c>
      <c r="J79" t="s">
        <v>1979</v>
      </c>
    </row>
    <row r="80" spans="2:10" x14ac:dyDescent="0.25">
      <c r="B80">
        <v>78</v>
      </c>
      <c r="C80" t="s">
        <v>2873</v>
      </c>
      <c r="D80" t="s">
        <v>6</v>
      </c>
      <c r="E80" t="s">
        <v>2997</v>
      </c>
      <c r="I80" t="s">
        <v>1203</v>
      </c>
      <c r="J80" t="s">
        <v>1980</v>
      </c>
    </row>
    <row r="81" spans="3:10" x14ac:dyDescent="0.25">
      <c r="C81" t="s">
        <v>2874</v>
      </c>
      <c r="D81" t="s">
        <v>6</v>
      </c>
      <c r="E81" t="s">
        <v>1206</v>
      </c>
      <c r="I81" t="s">
        <v>1203</v>
      </c>
      <c r="J81" t="s">
        <v>2009</v>
      </c>
    </row>
    <row r="82" spans="3:10" x14ac:dyDescent="0.25">
      <c r="C82" t="s">
        <v>2875</v>
      </c>
      <c r="D82" t="s">
        <v>6</v>
      </c>
      <c r="E82" t="s">
        <v>2997</v>
      </c>
      <c r="I82" t="s">
        <v>1203</v>
      </c>
      <c r="J82" t="s">
        <v>2512</v>
      </c>
    </row>
    <row r="83" spans="3:10" x14ac:dyDescent="0.25">
      <c r="C83" t="s">
        <v>2876</v>
      </c>
      <c r="D83" t="s">
        <v>5</v>
      </c>
      <c r="E83" t="s">
        <v>2997</v>
      </c>
      <c r="I83" t="s">
        <v>1203</v>
      </c>
      <c r="J83" t="s">
        <v>2513</v>
      </c>
    </row>
    <row r="84" spans="3:10" x14ac:dyDescent="0.25">
      <c r="C84" t="s">
        <v>2877</v>
      </c>
      <c r="D84" t="s">
        <v>6</v>
      </c>
      <c r="E84" t="s">
        <v>1206</v>
      </c>
      <c r="I84" t="s">
        <v>1203</v>
      </c>
      <c r="J84" t="s">
        <v>2035</v>
      </c>
    </row>
    <row r="85" spans="3:10" x14ac:dyDescent="0.25">
      <c r="C85" t="s">
        <v>2878</v>
      </c>
      <c r="D85" t="s">
        <v>6</v>
      </c>
      <c r="E85" t="s">
        <v>1204</v>
      </c>
      <c r="I85" t="s">
        <v>1203</v>
      </c>
      <c r="J85" t="s">
        <v>2055</v>
      </c>
    </row>
    <row r="86" spans="3:10" x14ac:dyDescent="0.25">
      <c r="C86" t="s">
        <v>2879</v>
      </c>
      <c r="D86" t="s">
        <v>5</v>
      </c>
      <c r="E86" t="s">
        <v>2997</v>
      </c>
      <c r="I86" t="s">
        <v>1203</v>
      </c>
      <c r="J86" t="s">
        <v>2059</v>
      </c>
    </row>
    <row r="87" spans="3:10" x14ac:dyDescent="0.25">
      <c r="C87" t="s">
        <v>2880</v>
      </c>
      <c r="D87" t="s">
        <v>6</v>
      </c>
      <c r="E87" t="s">
        <v>2997</v>
      </c>
      <c r="I87" t="s">
        <v>1203</v>
      </c>
      <c r="J87" t="s">
        <v>2068</v>
      </c>
    </row>
    <row r="88" spans="3:10" x14ac:dyDescent="0.25">
      <c r="C88" t="s">
        <v>2881</v>
      </c>
      <c r="D88" t="s">
        <v>6</v>
      </c>
      <c r="E88" t="s">
        <v>1205</v>
      </c>
      <c r="I88" t="s">
        <v>1203</v>
      </c>
      <c r="J88" t="s">
        <v>2079</v>
      </c>
    </row>
    <row r="89" spans="3:10" x14ac:dyDescent="0.25">
      <c r="C89" t="s">
        <v>2882</v>
      </c>
      <c r="D89" t="s">
        <v>6</v>
      </c>
      <c r="E89" t="s">
        <v>1205</v>
      </c>
      <c r="I89" t="s">
        <v>1203</v>
      </c>
      <c r="J89" t="s">
        <v>2081</v>
      </c>
    </row>
    <row r="90" spans="3:10" x14ac:dyDescent="0.25">
      <c r="C90" t="s">
        <v>2883</v>
      </c>
      <c r="D90" t="s">
        <v>6</v>
      </c>
      <c r="E90" t="s">
        <v>1205</v>
      </c>
      <c r="I90" t="s">
        <v>1203</v>
      </c>
      <c r="J90" t="s">
        <v>2091</v>
      </c>
    </row>
    <row r="91" spans="3:10" x14ac:dyDescent="0.25">
      <c r="C91" t="s">
        <v>2884</v>
      </c>
      <c r="D91" t="s">
        <v>6</v>
      </c>
      <c r="E91" t="s">
        <v>1205</v>
      </c>
      <c r="I91" t="s">
        <v>1203</v>
      </c>
      <c r="J91" t="s">
        <v>2514</v>
      </c>
    </row>
    <row r="92" spans="3:10" x14ac:dyDescent="0.25">
      <c r="C92" t="s">
        <v>2885</v>
      </c>
      <c r="D92" t="s">
        <v>5</v>
      </c>
      <c r="E92" t="s">
        <v>2997</v>
      </c>
      <c r="I92" t="s">
        <v>1203</v>
      </c>
      <c r="J92" t="s">
        <v>2107</v>
      </c>
    </row>
    <row r="93" spans="3:10" x14ac:dyDescent="0.25">
      <c r="C93" t="s">
        <v>2886</v>
      </c>
      <c r="D93" t="s">
        <v>7</v>
      </c>
      <c r="E93" t="s">
        <v>2997</v>
      </c>
      <c r="I93" t="s">
        <v>1203</v>
      </c>
      <c r="J93" t="s">
        <v>2115</v>
      </c>
    </row>
    <row r="94" spans="3:10" x14ac:dyDescent="0.25">
      <c r="C94" t="s">
        <v>2887</v>
      </c>
      <c r="D94" t="s">
        <v>5</v>
      </c>
      <c r="E94" t="s">
        <v>2997</v>
      </c>
      <c r="I94" t="s">
        <v>1203</v>
      </c>
      <c r="J94" t="s">
        <v>2515</v>
      </c>
    </row>
    <row r="95" spans="3:10" x14ac:dyDescent="0.25">
      <c r="C95" t="s">
        <v>2888</v>
      </c>
      <c r="D95" t="s">
        <v>5</v>
      </c>
      <c r="E95" t="s">
        <v>2997</v>
      </c>
      <c r="I95" t="s">
        <v>1203</v>
      </c>
      <c r="J95" t="s">
        <v>2516</v>
      </c>
    </row>
    <row r="96" spans="3:10" x14ac:dyDescent="0.25">
      <c r="C96" t="s">
        <v>2889</v>
      </c>
      <c r="D96" t="s">
        <v>6</v>
      </c>
      <c r="E96" t="s">
        <v>2997</v>
      </c>
      <c r="I96" t="s">
        <v>1203</v>
      </c>
      <c r="J96" t="s">
        <v>2517</v>
      </c>
    </row>
    <row r="97" spans="3:10" x14ac:dyDescent="0.25">
      <c r="C97" t="s">
        <v>2890</v>
      </c>
      <c r="D97" t="s">
        <v>6</v>
      </c>
      <c r="E97" t="s">
        <v>1223</v>
      </c>
      <c r="I97" t="s">
        <v>1203</v>
      </c>
      <c r="J97" t="s">
        <v>2136</v>
      </c>
    </row>
    <row r="98" spans="3:10" x14ac:dyDescent="0.25">
      <c r="C98" t="s">
        <v>2891</v>
      </c>
      <c r="D98" t="s">
        <v>2872</v>
      </c>
      <c r="E98" t="s">
        <v>2999</v>
      </c>
      <c r="I98" t="s">
        <v>1203</v>
      </c>
      <c r="J98" t="s">
        <v>2148</v>
      </c>
    </row>
    <row r="99" spans="3:10" x14ac:dyDescent="0.25">
      <c r="C99" t="s">
        <v>2892</v>
      </c>
      <c r="D99" t="s">
        <v>6</v>
      </c>
      <c r="E99" t="s">
        <v>2997</v>
      </c>
      <c r="I99" t="s">
        <v>1203</v>
      </c>
      <c r="J99" t="s">
        <v>2518</v>
      </c>
    </row>
    <row r="100" spans="3:10" x14ac:dyDescent="0.25">
      <c r="C100" t="s">
        <v>2893</v>
      </c>
      <c r="D100" t="s">
        <v>5</v>
      </c>
      <c r="E100" t="s">
        <v>1206</v>
      </c>
      <c r="I100" t="s">
        <v>1203</v>
      </c>
      <c r="J100" t="s">
        <v>2152</v>
      </c>
    </row>
    <row r="101" spans="3:10" x14ac:dyDescent="0.25">
      <c r="C101" t="s">
        <v>2894</v>
      </c>
      <c r="D101" t="s">
        <v>5</v>
      </c>
      <c r="E101" t="s">
        <v>2997</v>
      </c>
      <c r="I101" t="s">
        <v>1203</v>
      </c>
      <c r="J101" t="s">
        <v>2153</v>
      </c>
    </row>
    <row r="102" spans="3:10" x14ac:dyDescent="0.25">
      <c r="C102" t="s">
        <v>2895</v>
      </c>
      <c r="D102" t="s">
        <v>5</v>
      </c>
      <c r="E102" t="s">
        <v>2997</v>
      </c>
      <c r="I102" t="s">
        <v>1203</v>
      </c>
      <c r="J102" t="s">
        <v>2156</v>
      </c>
    </row>
    <row r="103" spans="3:10" x14ac:dyDescent="0.25">
      <c r="C103" t="s">
        <v>2896</v>
      </c>
      <c r="D103" t="s">
        <v>5</v>
      </c>
      <c r="E103" t="s">
        <v>1205</v>
      </c>
      <c r="I103" t="s">
        <v>1203</v>
      </c>
      <c r="J103" t="s">
        <v>2519</v>
      </c>
    </row>
    <row r="104" spans="3:10" x14ac:dyDescent="0.25">
      <c r="C104" t="s">
        <v>2897</v>
      </c>
      <c r="D104" t="s">
        <v>6</v>
      </c>
      <c r="E104" t="s">
        <v>1221</v>
      </c>
      <c r="I104" t="s">
        <v>1203</v>
      </c>
      <c r="J104" t="s">
        <v>2173</v>
      </c>
    </row>
    <row r="105" spans="3:10" x14ac:dyDescent="0.25">
      <c r="C105" t="s">
        <v>2898</v>
      </c>
      <c r="D105" t="s">
        <v>6</v>
      </c>
      <c r="E105" t="s">
        <v>2997</v>
      </c>
      <c r="I105" t="s">
        <v>1203</v>
      </c>
      <c r="J105" t="s">
        <v>2182</v>
      </c>
    </row>
    <row r="106" spans="3:10" x14ac:dyDescent="0.25">
      <c r="C106" t="s">
        <v>2899</v>
      </c>
      <c r="D106" t="s">
        <v>5</v>
      </c>
      <c r="E106" t="s">
        <v>2997</v>
      </c>
      <c r="I106" t="s">
        <v>1203</v>
      </c>
      <c r="J106" t="s">
        <v>2184</v>
      </c>
    </row>
    <row r="107" spans="3:10" x14ac:dyDescent="0.25">
      <c r="C107" t="s">
        <v>2900</v>
      </c>
      <c r="D107" t="s">
        <v>6</v>
      </c>
      <c r="E107" t="s">
        <v>1215</v>
      </c>
      <c r="I107" t="s">
        <v>1203</v>
      </c>
      <c r="J107" t="s">
        <v>2191</v>
      </c>
    </row>
    <row r="108" spans="3:10" x14ac:dyDescent="0.25">
      <c r="C108" t="s">
        <v>2901</v>
      </c>
      <c r="D108" t="s">
        <v>5</v>
      </c>
      <c r="E108" t="s">
        <v>2997</v>
      </c>
      <c r="I108" t="s">
        <v>1203</v>
      </c>
      <c r="J108" t="s">
        <v>2520</v>
      </c>
    </row>
    <row r="109" spans="3:10" x14ac:dyDescent="0.25">
      <c r="C109" t="s">
        <v>2902</v>
      </c>
      <c r="D109" t="s">
        <v>6</v>
      </c>
      <c r="E109" t="s">
        <v>1220</v>
      </c>
      <c r="I109" t="s">
        <v>1203</v>
      </c>
      <c r="J109" t="s">
        <v>2521</v>
      </c>
    </row>
    <row r="110" spans="3:10" x14ac:dyDescent="0.25">
      <c r="C110" t="s">
        <v>2903</v>
      </c>
      <c r="D110" t="s">
        <v>6</v>
      </c>
      <c r="E110" t="s">
        <v>2997</v>
      </c>
      <c r="I110" t="s">
        <v>1203</v>
      </c>
      <c r="J110" t="s">
        <v>2522</v>
      </c>
    </row>
    <row r="111" spans="3:10" x14ac:dyDescent="0.25">
      <c r="C111" t="s">
        <v>2904</v>
      </c>
      <c r="D111" t="s">
        <v>5</v>
      </c>
      <c r="E111" t="s">
        <v>2997</v>
      </c>
      <c r="I111" t="s">
        <v>1203</v>
      </c>
      <c r="J111" t="s">
        <v>2249</v>
      </c>
    </row>
    <row r="112" spans="3:10" x14ac:dyDescent="0.25">
      <c r="C112" t="s">
        <v>2905</v>
      </c>
      <c r="D112" t="s">
        <v>5</v>
      </c>
      <c r="E112" t="s">
        <v>1208</v>
      </c>
      <c r="I112" t="s">
        <v>1203</v>
      </c>
      <c r="J112" t="s">
        <v>2251</v>
      </c>
    </row>
    <row r="113" spans="3:10" x14ac:dyDescent="0.25">
      <c r="C113" t="s">
        <v>2906</v>
      </c>
      <c r="D113" t="s">
        <v>5</v>
      </c>
      <c r="E113" t="s">
        <v>2997</v>
      </c>
      <c r="I113" t="s">
        <v>1203</v>
      </c>
      <c r="J113" t="s">
        <v>2523</v>
      </c>
    </row>
    <row r="114" spans="3:10" x14ac:dyDescent="0.25">
      <c r="C114" t="s">
        <v>2907</v>
      </c>
      <c r="D114" t="s">
        <v>6</v>
      </c>
      <c r="E114" t="s">
        <v>2997</v>
      </c>
      <c r="I114" t="s">
        <v>1203</v>
      </c>
      <c r="J114" t="s">
        <v>2280</v>
      </c>
    </row>
    <row r="115" spans="3:10" x14ac:dyDescent="0.25">
      <c r="C115" t="s">
        <v>2908</v>
      </c>
      <c r="D115" t="s">
        <v>6</v>
      </c>
      <c r="E115" t="s">
        <v>1220</v>
      </c>
      <c r="I115" t="s">
        <v>1203</v>
      </c>
      <c r="J115" t="s">
        <v>2300</v>
      </c>
    </row>
    <row r="116" spans="3:10" x14ac:dyDescent="0.25">
      <c r="C116" t="s">
        <v>2909</v>
      </c>
      <c r="D116" t="s">
        <v>6</v>
      </c>
      <c r="E116" t="s">
        <v>2997</v>
      </c>
      <c r="I116" t="s">
        <v>1203</v>
      </c>
      <c r="J116" t="s">
        <v>2312</v>
      </c>
    </row>
    <row r="117" spans="3:10" x14ac:dyDescent="0.25">
      <c r="C117" t="s">
        <v>2910</v>
      </c>
      <c r="D117" t="s">
        <v>6</v>
      </c>
      <c r="E117" t="s">
        <v>1212</v>
      </c>
      <c r="I117" t="s">
        <v>1203</v>
      </c>
      <c r="J117" t="s">
        <v>2314</v>
      </c>
    </row>
    <row r="118" spans="3:10" x14ac:dyDescent="0.25">
      <c r="C118" t="s">
        <v>2911</v>
      </c>
      <c r="D118" t="s">
        <v>5</v>
      </c>
      <c r="E118" t="s">
        <v>2997</v>
      </c>
      <c r="I118" t="s">
        <v>1203</v>
      </c>
      <c r="J118" t="s">
        <v>2318</v>
      </c>
    </row>
    <row r="119" spans="3:10" x14ac:dyDescent="0.25">
      <c r="C119" t="s">
        <v>2912</v>
      </c>
      <c r="D119" t="s">
        <v>5</v>
      </c>
      <c r="E119" t="s">
        <v>2997</v>
      </c>
      <c r="I119" t="s">
        <v>1203</v>
      </c>
      <c r="J119" t="s">
        <v>2323</v>
      </c>
    </row>
    <row r="120" spans="3:10" x14ac:dyDescent="0.25">
      <c r="C120" t="s">
        <v>2913</v>
      </c>
      <c r="D120" t="s">
        <v>6</v>
      </c>
      <c r="E120" t="s">
        <v>2997</v>
      </c>
      <c r="I120" t="s">
        <v>1203</v>
      </c>
      <c r="J120" t="s">
        <v>2324</v>
      </c>
    </row>
    <row r="121" spans="3:10" x14ac:dyDescent="0.25">
      <c r="C121" t="s">
        <v>2914</v>
      </c>
      <c r="D121" t="s">
        <v>6</v>
      </c>
      <c r="E121" t="s">
        <v>2997</v>
      </c>
      <c r="I121" t="s">
        <v>1203</v>
      </c>
      <c r="J121" t="s">
        <v>2327</v>
      </c>
    </row>
    <row r="122" spans="3:10" x14ac:dyDescent="0.25">
      <c r="C122" t="s">
        <v>2915</v>
      </c>
      <c r="D122" t="s">
        <v>5</v>
      </c>
      <c r="E122" t="s">
        <v>2997</v>
      </c>
      <c r="I122" t="s">
        <v>1203</v>
      </c>
      <c r="J122" t="s">
        <v>2524</v>
      </c>
    </row>
    <row r="123" spans="3:10" x14ac:dyDescent="0.25">
      <c r="C123" t="s">
        <v>2916</v>
      </c>
      <c r="D123" t="s">
        <v>5</v>
      </c>
      <c r="E123" t="s">
        <v>1215</v>
      </c>
      <c r="I123" t="s">
        <v>1203</v>
      </c>
      <c r="J123" t="s">
        <v>2358</v>
      </c>
    </row>
    <row r="124" spans="3:10" x14ac:dyDescent="0.25">
      <c r="C124" t="s">
        <v>2917</v>
      </c>
      <c r="D124" t="s">
        <v>2862</v>
      </c>
      <c r="E124" t="s">
        <v>3000</v>
      </c>
      <c r="I124" t="s">
        <v>1203</v>
      </c>
      <c r="J124" t="s">
        <v>2359</v>
      </c>
    </row>
    <row r="125" spans="3:10" x14ac:dyDescent="0.25">
      <c r="C125" t="s">
        <v>2918</v>
      </c>
      <c r="D125" t="s">
        <v>5</v>
      </c>
      <c r="E125" t="s">
        <v>1230</v>
      </c>
      <c r="I125" t="s">
        <v>1203</v>
      </c>
      <c r="J125" t="s">
        <v>2525</v>
      </c>
    </row>
    <row r="126" spans="3:10" x14ac:dyDescent="0.25">
      <c r="C126" t="s">
        <v>2919</v>
      </c>
      <c r="D126" t="s">
        <v>5</v>
      </c>
      <c r="E126" t="s">
        <v>2997</v>
      </c>
      <c r="I126" t="s">
        <v>1203</v>
      </c>
      <c r="J126" t="s">
        <v>2526</v>
      </c>
    </row>
    <row r="127" spans="3:10" x14ac:dyDescent="0.25">
      <c r="C127" t="s">
        <v>2920</v>
      </c>
      <c r="D127" t="s">
        <v>6</v>
      </c>
      <c r="E127" t="s">
        <v>2997</v>
      </c>
      <c r="I127" t="s">
        <v>1203</v>
      </c>
      <c r="J127" t="s">
        <v>2368</v>
      </c>
    </row>
    <row r="128" spans="3:10" x14ac:dyDescent="0.25">
      <c r="C128" t="s">
        <v>2921</v>
      </c>
      <c r="D128" t="s">
        <v>5</v>
      </c>
      <c r="E128" t="s">
        <v>2997</v>
      </c>
      <c r="I128" t="s">
        <v>1205</v>
      </c>
      <c r="J128" t="s">
        <v>1451</v>
      </c>
    </row>
    <row r="129" spans="3:10" x14ac:dyDescent="0.25">
      <c r="C129" t="s">
        <v>2922</v>
      </c>
      <c r="D129" t="s">
        <v>2872</v>
      </c>
      <c r="E129" t="s">
        <v>3000</v>
      </c>
      <c r="I129" t="s">
        <v>1205</v>
      </c>
      <c r="J129" t="s">
        <v>1442</v>
      </c>
    </row>
    <row r="130" spans="3:10" x14ac:dyDescent="0.25">
      <c r="C130" t="s">
        <v>2923</v>
      </c>
      <c r="D130" t="s">
        <v>6</v>
      </c>
      <c r="E130" t="s">
        <v>3001</v>
      </c>
      <c r="I130" t="s">
        <v>1205</v>
      </c>
      <c r="J130" t="s">
        <v>1503</v>
      </c>
    </row>
    <row r="131" spans="3:10" x14ac:dyDescent="0.25">
      <c r="C131" t="s">
        <v>2924</v>
      </c>
      <c r="D131" t="s">
        <v>5</v>
      </c>
      <c r="E131" t="s">
        <v>1230</v>
      </c>
      <c r="I131" t="s">
        <v>1205</v>
      </c>
      <c r="J131" t="s">
        <v>1507</v>
      </c>
    </row>
    <row r="132" spans="3:10" x14ac:dyDescent="0.25">
      <c r="C132" t="s">
        <v>2925</v>
      </c>
      <c r="D132" t="s">
        <v>6</v>
      </c>
      <c r="E132" t="s">
        <v>1228</v>
      </c>
      <c r="I132" t="s">
        <v>1205</v>
      </c>
      <c r="J132" t="s">
        <v>1699</v>
      </c>
    </row>
    <row r="133" spans="3:10" x14ac:dyDescent="0.25">
      <c r="C133" t="s">
        <v>2926</v>
      </c>
      <c r="D133" t="s">
        <v>6</v>
      </c>
      <c r="E133" t="s">
        <v>2997</v>
      </c>
      <c r="I133" t="s">
        <v>1205</v>
      </c>
      <c r="J133" t="s">
        <v>1778</v>
      </c>
    </row>
    <row r="134" spans="3:10" x14ac:dyDescent="0.25">
      <c r="C134" t="s">
        <v>2927</v>
      </c>
      <c r="D134" t="s">
        <v>6</v>
      </c>
      <c r="E134" t="s">
        <v>2997</v>
      </c>
      <c r="I134" t="s">
        <v>1205</v>
      </c>
      <c r="J134" t="s">
        <v>1841</v>
      </c>
    </row>
    <row r="135" spans="3:10" x14ac:dyDescent="0.25">
      <c r="C135" t="s">
        <v>2928</v>
      </c>
      <c r="D135" t="s">
        <v>5</v>
      </c>
      <c r="E135" t="s">
        <v>1231</v>
      </c>
      <c r="I135" t="s">
        <v>1205</v>
      </c>
      <c r="J135" t="s">
        <v>1853</v>
      </c>
    </row>
    <row r="136" spans="3:10" x14ac:dyDescent="0.25">
      <c r="C136" t="s">
        <v>2929</v>
      </c>
      <c r="D136" t="s">
        <v>2872</v>
      </c>
      <c r="E136" t="s">
        <v>2998</v>
      </c>
      <c r="I136" t="s">
        <v>1205</v>
      </c>
      <c r="J136" t="s">
        <v>2527</v>
      </c>
    </row>
    <row r="137" spans="3:10" x14ac:dyDescent="0.25">
      <c r="C137" t="s">
        <v>2930</v>
      </c>
      <c r="D137" t="s">
        <v>2872</v>
      </c>
      <c r="E137" t="s">
        <v>3002</v>
      </c>
      <c r="I137" t="s">
        <v>1205</v>
      </c>
      <c r="J137" t="s">
        <v>1958</v>
      </c>
    </row>
    <row r="138" spans="3:10" x14ac:dyDescent="0.25">
      <c r="C138" t="s">
        <v>2931</v>
      </c>
      <c r="D138" t="s">
        <v>5</v>
      </c>
      <c r="E138" t="s">
        <v>2997</v>
      </c>
      <c r="I138" t="s">
        <v>1205</v>
      </c>
      <c r="J138" t="s">
        <v>1990</v>
      </c>
    </row>
    <row r="139" spans="3:10" x14ac:dyDescent="0.25">
      <c r="C139" t="s">
        <v>2932</v>
      </c>
      <c r="D139" t="s">
        <v>2872</v>
      </c>
      <c r="E139" t="s">
        <v>2998</v>
      </c>
      <c r="I139" t="s">
        <v>1205</v>
      </c>
      <c r="J139" t="s">
        <v>1999</v>
      </c>
    </row>
    <row r="140" spans="3:10" x14ac:dyDescent="0.25">
      <c r="C140" t="s">
        <v>2933</v>
      </c>
      <c r="D140" t="s">
        <v>5</v>
      </c>
      <c r="E140" t="s">
        <v>2997</v>
      </c>
      <c r="I140" t="s">
        <v>1205</v>
      </c>
      <c r="J140" t="s">
        <v>2000</v>
      </c>
    </row>
    <row r="141" spans="3:10" x14ac:dyDescent="0.25">
      <c r="C141" t="s">
        <v>2934</v>
      </c>
      <c r="D141" t="s">
        <v>6</v>
      </c>
      <c r="E141" t="s">
        <v>2997</v>
      </c>
      <c r="I141" t="s">
        <v>1205</v>
      </c>
      <c r="J141" t="s">
        <v>2019</v>
      </c>
    </row>
    <row r="142" spans="3:10" x14ac:dyDescent="0.25">
      <c r="C142" t="s">
        <v>2935</v>
      </c>
      <c r="D142" t="s">
        <v>6</v>
      </c>
      <c r="E142" t="s">
        <v>2997</v>
      </c>
      <c r="I142" t="s">
        <v>1205</v>
      </c>
      <c r="J142" t="s">
        <v>2528</v>
      </c>
    </row>
    <row r="143" spans="3:10" x14ac:dyDescent="0.25">
      <c r="C143" t="s">
        <v>2936</v>
      </c>
      <c r="D143" t="s">
        <v>5</v>
      </c>
      <c r="E143" t="s">
        <v>2997</v>
      </c>
      <c r="I143" t="s">
        <v>1205</v>
      </c>
      <c r="J143" t="s">
        <v>2078</v>
      </c>
    </row>
    <row r="144" spans="3:10" x14ac:dyDescent="0.25">
      <c r="C144" t="s">
        <v>2937</v>
      </c>
      <c r="D144" t="s">
        <v>6</v>
      </c>
      <c r="E144" t="s">
        <v>2997</v>
      </c>
      <c r="I144" t="s">
        <v>1205</v>
      </c>
      <c r="J144" t="s">
        <v>2079</v>
      </c>
    </row>
    <row r="145" spans="3:10" x14ac:dyDescent="0.25">
      <c r="C145" t="s">
        <v>2938</v>
      </c>
      <c r="D145" t="s">
        <v>2872</v>
      </c>
      <c r="E145" t="s">
        <v>2998</v>
      </c>
      <c r="I145" t="s">
        <v>1205</v>
      </c>
      <c r="J145" t="s">
        <v>2529</v>
      </c>
    </row>
    <row r="146" spans="3:10" x14ac:dyDescent="0.25">
      <c r="C146" t="s">
        <v>2939</v>
      </c>
      <c r="D146" t="s">
        <v>6</v>
      </c>
      <c r="E146" t="s">
        <v>1208</v>
      </c>
      <c r="I146" t="s">
        <v>1205</v>
      </c>
      <c r="J146" t="s">
        <v>2530</v>
      </c>
    </row>
    <row r="147" spans="3:10" x14ac:dyDescent="0.25">
      <c r="C147" t="s">
        <v>2940</v>
      </c>
      <c r="D147" t="s">
        <v>6</v>
      </c>
      <c r="E147" t="s">
        <v>1227</v>
      </c>
      <c r="I147" t="s">
        <v>1205</v>
      </c>
      <c r="J147" t="s">
        <v>2214</v>
      </c>
    </row>
    <row r="148" spans="3:10" x14ac:dyDescent="0.25">
      <c r="C148" t="s">
        <v>2941</v>
      </c>
      <c r="D148" t="s">
        <v>5</v>
      </c>
      <c r="E148" t="s">
        <v>2997</v>
      </c>
      <c r="I148" t="s">
        <v>1205</v>
      </c>
      <c r="J148" t="s">
        <v>2531</v>
      </c>
    </row>
    <row r="149" spans="3:10" x14ac:dyDescent="0.25">
      <c r="C149" t="s">
        <v>2942</v>
      </c>
      <c r="D149" t="s">
        <v>2862</v>
      </c>
      <c r="E149" t="s">
        <v>2998</v>
      </c>
      <c r="I149" t="s">
        <v>1205</v>
      </c>
      <c r="J149" t="s">
        <v>2292</v>
      </c>
    </row>
    <row r="150" spans="3:10" x14ac:dyDescent="0.25">
      <c r="C150" t="s">
        <v>2943</v>
      </c>
      <c r="D150" t="s">
        <v>6</v>
      </c>
      <c r="E150" t="s">
        <v>1231</v>
      </c>
      <c r="I150" t="s">
        <v>1205</v>
      </c>
      <c r="J150" t="s">
        <v>2316</v>
      </c>
    </row>
    <row r="151" spans="3:10" x14ac:dyDescent="0.25">
      <c r="C151" t="s">
        <v>2944</v>
      </c>
      <c r="D151" t="s">
        <v>6</v>
      </c>
      <c r="E151" t="s">
        <v>2997</v>
      </c>
      <c r="I151" t="s">
        <v>2493</v>
      </c>
      <c r="J151" t="s">
        <v>1309</v>
      </c>
    </row>
    <row r="152" spans="3:10" x14ac:dyDescent="0.25">
      <c r="C152" t="s">
        <v>2945</v>
      </c>
      <c r="D152" t="s">
        <v>2862</v>
      </c>
      <c r="E152" t="s">
        <v>2998</v>
      </c>
      <c r="I152" t="s">
        <v>1206</v>
      </c>
      <c r="J152" t="s">
        <v>1523</v>
      </c>
    </row>
    <row r="153" spans="3:10" x14ac:dyDescent="0.25">
      <c r="C153" t="s">
        <v>2946</v>
      </c>
      <c r="D153" t="s">
        <v>6</v>
      </c>
      <c r="E153" t="s">
        <v>2997</v>
      </c>
      <c r="I153" t="s">
        <v>1206</v>
      </c>
      <c r="J153" t="s">
        <v>1323</v>
      </c>
    </row>
    <row r="154" spans="3:10" x14ac:dyDescent="0.25">
      <c r="C154" t="s">
        <v>2947</v>
      </c>
      <c r="D154" t="s">
        <v>2872</v>
      </c>
      <c r="E154" t="s">
        <v>2998</v>
      </c>
      <c r="I154" t="s">
        <v>1206</v>
      </c>
      <c r="J154" t="s">
        <v>1380</v>
      </c>
    </row>
    <row r="155" spans="3:10" x14ac:dyDescent="0.25">
      <c r="C155" t="s">
        <v>2948</v>
      </c>
      <c r="D155" t="s">
        <v>6</v>
      </c>
      <c r="E155" t="s">
        <v>1215</v>
      </c>
      <c r="I155" t="s">
        <v>1206</v>
      </c>
      <c r="J155" t="s">
        <v>1427</v>
      </c>
    </row>
    <row r="156" spans="3:10" x14ac:dyDescent="0.25">
      <c r="C156" t="s">
        <v>2949</v>
      </c>
      <c r="D156" t="s">
        <v>2872</v>
      </c>
      <c r="E156" t="s">
        <v>3003</v>
      </c>
      <c r="I156" t="s">
        <v>1206</v>
      </c>
      <c r="J156" t="s">
        <v>1430</v>
      </c>
    </row>
    <row r="157" spans="3:10" x14ac:dyDescent="0.25">
      <c r="C157" t="s">
        <v>2950</v>
      </c>
      <c r="D157" t="s">
        <v>6</v>
      </c>
      <c r="E157" t="s">
        <v>1206</v>
      </c>
      <c r="I157" t="s">
        <v>1206</v>
      </c>
      <c r="J157" t="s">
        <v>1433</v>
      </c>
    </row>
    <row r="158" spans="3:10" x14ac:dyDescent="0.25">
      <c r="C158" t="s">
        <v>2951</v>
      </c>
      <c r="D158" t="s">
        <v>6</v>
      </c>
      <c r="E158" t="s">
        <v>2997</v>
      </c>
      <c r="I158" t="s">
        <v>1206</v>
      </c>
      <c r="J158" t="s">
        <v>1450</v>
      </c>
    </row>
    <row r="159" spans="3:10" x14ac:dyDescent="0.25">
      <c r="C159" t="s">
        <v>2952</v>
      </c>
      <c r="D159" t="s">
        <v>6</v>
      </c>
      <c r="E159" t="s">
        <v>1215</v>
      </c>
      <c r="I159" t="s">
        <v>1206</v>
      </c>
      <c r="J159" t="s">
        <v>1495</v>
      </c>
    </row>
    <row r="160" spans="3:10" x14ac:dyDescent="0.25">
      <c r="C160" t="s">
        <v>2953</v>
      </c>
      <c r="D160" t="s">
        <v>6</v>
      </c>
      <c r="E160" t="s">
        <v>1217</v>
      </c>
      <c r="I160" t="s">
        <v>1206</v>
      </c>
      <c r="J160" t="s">
        <v>1508</v>
      </c>
    </row>
    <row r="161" spans="3:10" x14ac:dyDescent="0.25">
      <c r="C161" t="s">
        <v>2954</v>
      </c>
      <c r="D161" t="s">
        <v>5</v>
      </c>
      <c r="E161" t="s">
        <v>1322</v>
      </c>
      <c r="I161" t="s">
        <v>1206</v>
      </c>
      <c r="J161" t="s">
        <v>1565</v>
      </c>
    </row>
    <row r="162" spans="3:10" x14ac:dyDescent="0.25">
      <c r="C162" t="s">
        <v>2955</v>
      </c>
      <c r="D162" t="s">
        <v>2872</v>
      </c>
      <c r="E162" t="s">
        <v>2998</v>
      </c>
      <c r="I162" t="s">
        <v>1206</v>
      </c>
      <c r="J162" t="s">
        <v>1214</v>
      </c>
    </row>
    <row r="163" spans="3:10" x14ac:dyDescent="0.25">
      <c r="C163" t="s">
        <v>2956</v>
      </c>
      <c r="D163" t="s">
        <v>6</v>
      </c>
      <c r="E163" t="s">
        <v>1204</v>
      </c>
      <c r="I163" t="s">
        <v>1206</v>
      </c>
      <c r="J163" t="s">
        <v>1572</v>
      </c>
    </row>
    <row r="164" spans="3:10" x14ac:dyDescent="0.25">
      <c r="C164" t="s">
        <v>2957</v>
      </c>
      <c r="D164" t="s">
        <v>5</v>
      </c>
      <c r="E164" t="s">
        <v>2997</v>
      </c>
      <c r="I164" t="s">
        <v>1206</v>
      </c>
      <c r="J164" t="s">
        <v>2532</v>
      </c>
    </row>
    <row r="165" spans="3:10" x14ac:dyDescent="0.25">
      <c r="C165" t="s">
        <v>2958</v>
      </c>
      <c r="D165" t="s">
        <v>6</v>
      </c>
      <c r="E165" t="s">
        <v>1205</v>
      </c>
      <c r="I165" t="s">
        <v>1206</v>
      </c>
      <c r="J165" t="s">
        <v>1645</v>
      </c>
    </row>
    <row r="166" spans="3:10" x14ac:dyDescent="0.25">
      <c r="C166" t="s">
        <v>2959</v>
      </c>
      <c r="D166" t="s">
        <v>2872</v>
      </c>
      <c r="E166" t="s">
        <v>3000</v>
      </c>
      <c r="I166" t="s">
        <v>1206</v>
      </c>
      <c r="J166" t="s">
        <v>2533</v>
      </c>
    </row>
    <row r="167" spans="3:10" x14ac:dyDescent="0.25">
      <c r="C167" t="s">
        <v>2960</v>
      </c>
      <c r="D167" t="s">
        <v>6</v>
      </c>
      <c r="E167" t="s">
        <v>1204</v>
      </c>
      <c r="I167" t="s">
        <v>1206</v>
      </c>
      <c r="J167" t="s">
        <v>1747</v>
      </c>
    </row>
    <row r="168" spans="3:10" x14ac:dyDescent="0.25">
      <c r="C168" t="s">
        <v>2961</v>
      </c>
      <c r="D168" t="s">
        <v>5</v>
      </c>
      <c r="E168" t="s">
        <v>2997</v>
      </c>
      <c r="I168" t="s">
        <v>1206</v>
      </c>
      <c r="J168" t="s">
        <v>2534</v>
      </c>
    </row>
    <row r="169" spans="3:10" x14ac:dyDescent="0.25">
      <c r="C169" t="s">
        <v>2962</v>
      </c>
      <c r="D169" t="s">
        <v>6</v>
      </c>
      <c r="E169" t="s">
        <v>1205</v>
      </c>
      <c r="I169" t="s">
        <v>1206</v>
      </c>
      <c r="J169" t="s">
        <v>1849</v>
      </c>
    </row>
    <row r="170" spans="3:10" x14ac:dyDescent="0.25">
      <c r="C170" t="s">
        <v>2963</v>
      </c>
      <c r="D170" t="s">
        <v>6</v>
      </c>
      <c r="E170" t="s">
        <v>1203</v>
      </c>
      <c r="I170" t="s">
        <v>1206</v>
      </c>
      <c r="J170" t="s">
        <v>1863</v>
      </c>
    </row>
    <row r="171" spans="3:10" x14ac:dyDescent="0.25">
      <c r="C171" t="s">
        <v>2964</v>
      </c>
      <c r="D171" t="s">
        <v>6</v>
      </c>
      <c r="E171" t="s">
        <v>2997</v>
      </c>
      <c r="I171" t="s">
        <v>1206</v>
      </c>
      <c r="J171" t="s">
        <v>2535</v>
      </c>
    </row>
    <row r="172" spans="3:10" x14ac:dyDescent="0.25">
      <c r="C172" t="s">
        <v>2965</v>
      </c>
      <c r="D172" t="s">
        <v>5</v>
      </c>
      <c r="E172" t="s">
        <v>2997</v>
      </c>
      <c r="I172" t="s">
        <v>1206</v>
      </c>
      <c r="J172" t="s">
        <v>1895</v>
      </c>
    </row>
    <row r="173" spans="3:10" x14ac:dyDescent="0.25">
      <c r="C173" t="s">
        <v>2966</v>
      </c>
      <c r="D173" t="s">
        <v>6</v>
      </c>
      <c r="E173" t="s">
        <v>1225</v>
      </c>
      <c r="I173" t="s">
        <v>1206</v>
      </c>
      <c r="J173" t="s">
        <v>2536</v>
      </c>
    </row>
    <row r="174" spans="3:10" x14ac:dyDescent="0.25">
      <c r="C174" t="s">
        <v>2967</v>
      </c>
      <c r="D174" t="s">
        <v>6</v>
      </c>
      <c r="E174" t="s">
        <v>2997</v>
      </c>
      <c r="I174" t="s">
        <v>1206</v>
      </c>
      <c r="J174" t="s">
        <v>1901</v>
      </c>
    </row>
    <row r="175" spans="3:10" x14ac:dyDescent="0.25">
      <c r="C175" t="s">
        <v>2968</v>
      </c>
      <c r="D175" t="s">
        <v>6</v>
      </c>
      <c r="E175" t="s">
        <v>2997</v>
      </c>
      <c r="I175" t="s">
        <v>1206</v>
      </c>
      <c r="J175" t="s">
        <v>2537</v>
      </c>
    </row>
    <row r="176" spans="3:10" x14ac:dyDescent="0.25">
      <c r="C176" t="s">
        <v>2969</v>
      </c>
      <c r="D176" t="s">
        <v>7</v>
      </c>
      <c r="E176" t="s">
        <v>1206</v>
      </c>
      <c r="I176" t="s">
        <v>1206</v>
      </c>
      <c r="J176" t="s">
        <v>1989</v>
      </c>
    </row>
    <row r="177" spans="3:10" x14ac:dyDescent="0.25">
      <c r="C177" t="s">
        <v>2970</v>
      </c>
      <c r="D177" t="s">
        <v>6</v>
      </c>
      <c r="E177" t="s">
        <v>2997</v>
      </c>
      <c r="I177" t="s">
        <v>1206</v>
      </c>
      <c r="J177" t="s">
        <v>2054</v>
      </c>
    </row>
    <row r="178" spans="3:10" x14ac:dyDescent="0.25">
      <c r="C178" t="s">
        <v>2971</v>
      </c>
      <c r="D178" t="s">
        <v>6</v>
      </c>
      <c r="E178" t="s">
        <v>2997</v>
      </c>
      <c r="I178" t="s">
        <v>1206</v>
      </c>
      <c r="J178" t="s">
        <v>2538</v>
      </c>
    </row>
    <row r="179" spans="3:10" x14ac:dyDescent="0.25">
      <c r="C179" t="s">
        <v>2972</v>
      </c>
      <c r="D179" t="s">
        <v>6</v>
      </c>
      <c r="E179" t="s">
        <v>1229</v>
      </c>
      <c r="I179" t="s">
        <v>1206</v>
      </c>
      <c r="J179" t="s">
        <v>2110</v>
      </c>
    </row>
    <row r="180" spans="3:10" x14ac:dyDescent="0.25">
      <c r="C180" t="s">
        <v>2973</v>
      </c>
      <c r="D180" t="s">
        <v>6</v>
      </c>
      <c r="E180" t="s">
        <v>1231</v>
      </c>
      <c r="I180" t="s">
        <v>1206</v>
      </c>
      <c r="J180" t="s">
        <v>2113</v>
      </c>
    </row>
    <row r="181" spans="3:10" x14ac:dyDescent="0.25">
      <c r="C181" t="s">
        <v>2974</v>
      </c>
      <c r="D181" t="s">
        <v>7</v>
      </c>
      <c r="E181" t="s">
        <v>2997</v>
      </c>
      <c r="I181" t="s">
        <v>1206</v>
      </c>
      <c r="J181" t="s">
        <v>2114</v>
      </c>
    </row>
    <row r="182" spans="3:10" x14ac:dyDescent="0.25">
      <c r="C182" t="s">
        <v>2975</v>
      </c>
      <c r="D182" t="s">
        <v>5</v>
      </c>
      <c r="E182" t="s">
        <v>1215</v>
      </c>
      <c r="I182" t="s">
        <v>1206</v>
      </c>
      <c r="J182" t="s">
        <v>2117</v>
      </c>
    </row>
    <row r="183" spans="3:10" x14ac:dyDescent="0.25">
      <c r="C183" t="s">
        <v>2976</v>
      </c>
      <c r="D183" t="s">
        <v>6</v>
      </c>
      <c r="E183" t="s">
        <v>1228</v>
      </c>
      <c r="I183" t="s">
        <v>1206</v>
      </c>
      <c r="J183" t="s">
        <v>2118</v>
      </c>
    </row>
    <row r="184" spans="3:10" x14ac:dyDescent="0.25">
      <c r="C184" t="s">
        <v>2977</v>
      </c>
      <c r="D184" t="s">
        <v>6</v>
      </c>
      <c r="E184" t="s">
        <v>2997</v>
      </c>
      <c r="I184" t="s">
        <v>1206</v>
      </c>
      <c r="J184" t="s">
        <v>2133</v>
      </c>
    </row>
    <row r="185" spans="3:10" x14ac:dyDescent="0.25">
      <c r="C185" t="s">
        <v>2978</v>
      </c>
      <c r="D185" t="s">
        <v>5</v>
      </c>
      <c r="E185" t="s">
        <v>2997</v>
      </c>
      <c r="I185" t="s">
        <v>1206</v>
      </c>
      <c r="J185" t="s">
        <v>2539</v>
      </c>
    </row>
    <row r="186" spans="3:10" x14ac:dyDescent="0.25">
      <c r="C186" t="s">
        <v>2979</v>
      </c>
      <c r="D186" t="s">
        <v>5</v>
      </c>
      <c r="E186" t="s">
        <v>2997</v>
      </c>
      <c r="I186" t="s">
        <v>1206</v>
      </c>
      <c r="J186" t="s">
        <v>2146</v>
      </c>
    </row>
    <row r="187" spans="3:10" x14ac:dyDescent="0.25">
      <c r="C187" t="s">
        <v>2980</v>
      </c>
      <c r="D187" t="s">
        <v>5</v>
      </c>
      <c r="E187" t="s">
        <v>1203</v>
      </c>
      <c r="I187" t="s">
        <v>1206</v>
      </c>
      <c r="J187" t="s">
        <v>2165</v>
      </c>
    </row>
    <row r="188" spans="3:10" x14ac:dyDescent="0.25">
      <c r="C188" t="s">
        <v>2981</v>
      </c>
      <c r="D188" t="s">
        <v>6</v>
      </c>
      <c r="E188" t="s">
        <v>1212</v>
      </c>
      <c r="I188" t="s">
        <v>1206</v>
      </c>
      <c r="J188" t="s">
        <v>2171</v>
      </c>
    </row>
    <row r="189" spans="3:10" x14ac:dyDescent="0.25">
      <c r="C189" t="s">
        <v>2982</v>
      </c>
      <c r="D189" t="s">
        <v>6</v>
      </c>
      <c r="E189" t="s">
        <v>1231</v>
      </c>
      <c r="I189" t="s">
        <v>1206</v>
      </c>
      <c r="J189" t="s">
        <v>2540</v>
      </c>
    </row>
    <row r="190" spans="3:10" x14ac:dyDescent="0.25">
      <c r="C190" t="s">
        <v>2983</v>
      </c>
      <c r="D190" t="s">
        <v>6</v>
      </c>
      <c r="E190" t="s">
        <v>2997</v>
      </c>
      <c r="I190" t="s">
        <v>1206</v>
      </c>
      <c r="J190" t="s">
        <v>2541</v>
      </c>
    </row>
    <row r="191" spans="3:10" x14ac:dyDescent="0.25">
      <c r="C191" t="s">
        <v>2984</v>
      </c>
      <c r="D191" t="s">
        <v>5</v>
      </c>
      <c r="E191" t="s">
        <v>2997</v>
      </c>
      <c r="I191" t="s">
        <v>1206</v>
      </c>
      <c r="J191" t="s">
        <v>2219</v>
      </c>
    </row>
    <row r="192" spans="3:10" x14ac:dyDescent="0.25">
      <c r="C192" t="s">
        <v>2985</v>
      </c>
      <c r="D192" t="s">
        <v>6</v>
      </c>
      <c r="E192" t="s">
        <v>2997</v>
      </c>
      <c r="I192" t="s">
        <v>1206</v>
      </c>
      <c r="J192" t="s">
        <v>2241</v>
      </c>
    </row>
    <row r="193" spans="3:10" x14ac:dyDescent="0.25">
      <c r="C193" t="s">
        <v>2986</v>
      </c>
      <c r="D193" t="s">
        <v>2872</v>
      </c>
      <c r="E193" t="s">
        <v>2998</v>
      </c>
      <c r="I193" t="s">
        <v>1206</v>
      </c>
      <c r="J193" t="s">
        <v>2542</v>
      </c>
    </row>
    <row r="194" spans="3:10" x14ac:dyDescent="0.25">
      <c r="C194" t="s">
        <v>2987</v>
      </c>
      <c r="D194" t="s">
        <v>5</v>
      </c>
      <c r="E194" t="s">
        <v>2997</v>
      </c>
      <c r="I194" t="s">
        <v>1206</v>
      </c>
      <c r="J194" t="s">
        <v>2298</v>
      </c>
    </row>
    <row r="195" spans="3:10" x14ac:dyDescent="0.25">
      <c r="C195" t="s">
        <v>2988</v>
      </c>
      <c r="D195" t="s">
        <v>6</v>
      </c>
      <c r="E195" t="s">
        <v>1228</v>
      </c>
      <c r="I195" t="s">
        <v>1206</v>
      </c>
      <c r="J195" t="s">
        <v>2299</v>
      </c>
    </row>
    <row r="196" spans="3:10" x14ac:dyDescent="0.25">
      <c r="C196" t="s">
        <v>2989</v>
      </c>
      <c r="D196" t="s">
        <v>5</v>
      </c>
      <c r="E196" t="s">
        <v>1345</v>
      </c>
      <c r="I196" t="s">
        <v>1206</v>
      </c>
      <c r="J196" t="s">
        <v>2345</v>
      </c>
    </row>
    <row r="197" spans="3:10" x14ac:dyDescent="0.25">
      <c r="C197" t="s">
        <v>2990</v>
      </c>
      <c r="D197" t="s">
        <v>7</v>
      </c>
      <c r="E197" t="s">
        <v>2997</v>
      </c>
      <c r="I197" t="s">
        <v>1206</v>
      </c>
      <c r="J197" t="s">
        <v>2365</v>
      </c>
    </row>
    <row r="198" spans="3:10" x14ac:dyDescent="0.25">
      <c r="C198" t="s">
        <v>2991</v>
      </c>
      <c r="D198" t="s">
        <v>5</v>
      </c>
      <c r="E198" t="s">
        <v>2997</v>
      </c>
      <c r="I198" t="s">
        <v>1207</v>
      </c>
      <c r="J198" t="s">
        <v>2295</v>
      </c>
    </row>
    <row r="199" spans="3:10" x14ac:dyDescent="0.25">
      <c r="C199" t="s">
        <v>2992</v>
      </c>
      <c r="D199" t="s">
        <v>2862</v>
      </c>
      <c r="E199" t="s">
        <v>2998</v>
      </c>
      <c r="I199" t="s">
        <v>1207</v>
      </c>
      <c r="J199" t="s">
        <v>1372</v>
      </c>
    </row>
    <row r="200" spans="3:10" x14ac:dyDescent="0.25">
      <c r="C200" t="s">
        <v>2993</v>
      </c>
      <c r="D200" t="s">
        <v>2862</v>
      </c>
      <c r="E200" t="s">
        <v>2998</v>
      </c>
      <c r="I200" t="s">
        <v>1207</v>
      </c>
      <c r="J200" t="s">
        <v>2543</v>
      </c>
    </row>
    <row r="201" spans="3:10" x14ac:dyDescent="0.25">
      <c r="C201" t="s">
        <v>2994</v>
      </c>
      <c r="D201" t="s">
        <v>2862</v>
      </c>
      <c r="E201" t="s">
        <v>2998</v>
      </c>
      <c r="I201" t="s">
        <v>1207</v>
      </c>
      <c r="J201" t="s">
        <v>1426</v>
      </c>
    </row>
    <row r="202" spans="3:10" x14ac:dyDescent="0.25">
      <c r="C202" t="s">
        <v>2995</v>
      </c>
      <c r="D202" t="s">
        <v>6</v>
      </c>
      <c r="E202" t="s">
        <v>2997</v>
      </c>
      <c r="I202" t="s">
        <v>1207</v>
      </c>
      <c r="J202" t="s">
        <v>2544</v>
      </c>
    </row>
    <row r="203" spans="3:10" x14ac:dyDescent="0.25">
      <c r="C203" t="s">
        <v>2996</v>
      </c>
      <c r="D203" t="s">
        <v>2862</v>
      </c>
      <c r="E203" t="s">
        <v>2998</v>
      </c>
      <c r="I203" t="s">
        <v>1207</v>
      </c>
      <c r="J203" t="s">
        <v>1461</v>
      </c>
    </row>
    <row r="204" spans="3:10" x14ac:dyDescent="0.25">
      <c r="I204" t="s">
        <v>1207</v>
      </c>
      <c r="J204" t="s">
        <v>1463</v>
      </c>
    </row>
    <row r="205" spans="3:10" x14ac:dyDescent="0.25">
      <c r="I205" t="s">
        <v>1207</v>
      </c>
      <c r="J205" t="s">
        <v>1466</v>
      </c>
    </row>
    <row r="206" spans="3:10" x14ac:dyDescent="0.25">
      <c r="I206" t="s">
        <v>1207</v>
      </c>
      <c r="J206" t="s">
        <v>1207</v>
      </c>
    </row>
    <row r="207" spans="3:10" x14ac:dyDescent="0.25">
      <c r="I207" t="s">
        <v>1207</v>
      </c>
      <c r="J207" t="s">
        <v>1472</v>
      </c>
    </row>
    <row r="208" spans="3:10" x14ac:dyDescent="0.25">
      <c r="I208" t="s">
        <v>1207</v>
      </c>
      <c r="J208" t="s">
        <v>1476</v>
      </c>
    </row>
    <row r="209" spans="9:10" x14ac:dyDescent="0.25">
      <c r="I209" t="s">
        <v>1207</v>
      </c>
      <c r="J209" t="s">
        <v>1482</v>
      </c>
    </row>
    <row r="210" spans="9:10" x14ac:dyDescent="0.25">
      <c r="I210" t="s">
        <v>1207</v>
      </c>
      <c r="J210" t="s">
        <v>1208</v>
      </c>
    </row>
    <row r="211" spans="9:10" x14ac:dyDescent="0.25">
      <c r="I211" t="s">
        <v>1207</v>
      </c>
      <c r="J211" t="s">
        <v>1505</v>
      </c>
    </row>
    <row r="212" spans="9:10" x14ac:dyDescent="0.25">
      <c r="I212" t="s">
        <v>1207</v>
      </c>
      <c r="J212" t="s">
        <v>1532</v>
      </c>
    </row>
    <row r="213" spans="9:10" x14ac:dyDescent="0.25">
      <c r="I213" t="s">
        <v>1207</v>
      </c>
      <c r="J213" t="s">
        <v>1548</v>
      </c>
    </row>
    <row r="214" spans="9:10" x14ac:dyDescent="0.25">
      <c r="I214" t="s">
        <v>1207</v>
      </c>
      <c r="J214" t="s">
        <v>2545</v>
      </c>
    </row>
    <row r="215" spans="9:10" x14ac:dyDescent="0.25">
      <c r="I215" t="s">
        <v>1207</v>
      </c>
      <c r="J215" t="s">
        <v>1556</v>
      </c>
    </row>
    <row r="216" spans="9:10" x14ac:dyDescent="0.25">
      <c r="I216" t="s">
        <v>1207</v>
      </c>
      <c r="J216" t="s">
        <v>1557</v>
      </c>
    </row>
    <row r="217" spans="9:10" x14ac:dyDescent="0.25">
      <c r="I217" t="s">
        <v>1207</v>
      </c>
      <c r="J217" t="s">
        <v>1559</v>
      </c>
    </row>
    <row r="218" spans="9:10" x14ac:dyDescent="0.25">
      <c r="I218" t="s">
        <v>1207</v>
      </c>
      <c r="J218" t="s">
        <v>2546</v>
      </c>
    </row>
    <row r="219" spans="9:10" x14ac:dyDescent="0.25">
      <c r="I219" t="s">
        <v>1207</v>
      </c>
      <c r="J219" t="s">
        <v>2547</v>
      </c>
    </row>
    <row r="220" spans="9:10" x14ac:dyDescent="0.25">
      <c r="I220" t="s">
        <v>1207</v>
      </c>
      <c r="J220" t="s">
        <v>1580</v>
      </c>
    </row>
    <row r="221" spans="9:10" x14ac:dyDescent="0.25">
      <c r="I221" t="s">
        <v>1207</v>
      </c>
      <c r="J221" t="s">
        <v>1590</v>
      </c>
    </row>
    <row r="222" spans="9:10" x14ac:dyDescent="0.25">
      <c r="I222" t="s">
        <v>1207</v>
      </c>
      <c r="J222" t="s">
        <v>1594</v>
      </c>
    </row>
    <row r="223" spans="9:10" x14ac:dyDescent="0.25">
      <c r="I223" t="s">
        <v>1207</v>
      </c>
      <c r="J223" t="s">
        <v>1597</v>
      </c>
    </row>
    <row r="224" spans="9:10" x14ac:dyDescent="0.25">
      <c r="I224" t="s">
        <v>1207</v>
      </c>
      <c r="J224" t="s">
        <v>2548</v>
      </c>
    </row>
    <row r="225" spans="9:10" x14ac:dyDescent="0.25">
      <c r="I225" t="s">
        <v>1207</v>
      </c>
      <c r="J225" t="s">
        <v>1604</v>
      </c>
    </row>
    <row r="226" spans="9:10" x14ac:dyDescent="0.25">
      <c r="I226" t="s">
        <v>1207</v>
      </c>
      <c r="J226" t="s">
        <v>1608</v>
      </c>
    </row>
    <row r="227" spans="9:10" x14ac:dyDescent="0.25">
      <c r="I227" t="s">
        <v>1207</v>
      </c>
      <c r="J227" t="s">
        <v>1554</v>
      </c>
    </row>
    <row r="228" spans="9:10" x14ac:dyDescent="0.25">
      <c r="I228" t="s">
        <v>1207</v>
      </c>
      <c r="J228" t="s">
        <v>1562</v>
      </c>
    </row>
    <row r="229" spans="9:10" x14ac:dyDescent="0.25">
      <c r="I229" t="s">
        <v>1207</v>
      </c>
      <c r="J229" t="s">
        <v>1624</v>
      </c>
    </row>
    <row r="230" spans="9:10" x14ac:dyDescent="0.25">
      <c r="I230" t="s">
        <v>1207</v>
      </c>
      <c r="J230" t="s">
        <v>1637</v>
      </c>
    </row>
    <row r="231" spans="9:10" x14ac:dyDescent="0.25">
      <c r="I231" t="s">
        <v>1207</v>
      </c>
      <c r="J231" t="s">
        <v>1643</v>
      </c>
    </row>
    <row r="232" spans="9:10" x14ac:dyDescent="0.25">
      <c r="I232" t="s">
        <v>1207</v>
      </c>
      <c r="J232" t="s">
        <v>1673</v>
      </c>
    </row>
    <row r="233" spans="9:10" x14ac:dyDescent="0.25">
      <c r="I233" t="s">
        <v>1207</v>
      </c>
      <c r="J233" t="s">
        <v>1676</v>
      </c>
    </row>
    <row r="234" spans="9:10" x14ac:dyDescent="0.25">
      <c r="I234" t="s">
        <v>1207</v>
      </c>
      <c r="J234" t="s">
        <v>2549</v>
      </c>
    </row>
    <row r="235" spans="9:10" x14ac:dyDescent="0.25">
      <c r="I235" t="s">
        <v>1207</v>
      </c>
      <c r="J235" t="s">
        <v>1704</v>
      </c>
    </row>
    <row r="236" spans="9:10" x14ac:dyDescent="0.25">
      <c r="I236" t="s">
        <v>1207</v>
      </c>
      <c r="J236" t="s">
        <v>1705</v>
      </c>
    </row>
    <row r="237" spans="9:10" x14ac:dyDescent="0.25">
      <c r="I237" t="s">
        <v>1207</v>
      </c>
      <c r="J237" t="s">
        <v>1719</v>
      </c>
    </row>
    <row r="238" spans="9:10" x14ac:dyDescent="0.25">
      <c r="I238" t="s">
        <v>1207</v>
      </c>
      <c r="J238" t="s">
        <v>1737</v>
      </c>
    </row>
    <row r="239" spans="9:10" x14ac:dyDescent="0.25">
      <c r="I239" t="s">
        <v>1207</v>
      </c>
      <c r="J239" t="s">
        <v>2550</v>
      </c>
    </row>
    <row r="240" spans="9:10" x14ac:dyDescent="0.25">
      <c r="I240" t="s">
        <v>1207</v>
      </c>
      <c r="J240" t="s">
        <v>1744</v>
      </c>
    </row>
    <row r="241" spans="9:10" x14ac:dyDescent="0.25">
      <c r="I241" t="s">
        <v>1207</v>
      </c>
      <c r="J241" t="s">
        <v>1769</v>
      </c>
    </row>
    <row r="242" spans="9:10" x14ac:dyDescent="0.25">
      <c r="I242" t="s">
        <v>1207</v>
      </c>
      <c r="J242" t="s">
        <v>1773</v>
      </c>
    </row>
    <row r="243" spans="9:10" x14ac:dyDescent="0.25">
      <c r="I243" t="s">
        <v>1207</v>
      </c>
      <c r="J243" t="s">
        <v>2509</v>
      </c>
    </row>
    <row r="244" spans="9:10" x14ac:dyDescent="0.25">
      <c r="I244" t="s">
        <v>1207</v>
      </c>
      <c r="J244" t="s">
        <v>1821</v>
      </c>
    </row>
    <row r="245" spans="9:10" x14ac:dyDescent="0.25">
      <c r="I245" t="s">
        <v>1207</v>
      </c>
      <c r="J245" t="s">
        <v>1785</v>
      </c>
    </row>
    <row r="246" spans="9:10" x14ac:dyDescent="0.25">
      <c r="I246" t="s">
        <v>1207</v>
      </c>
      <c r="J246" t="s">
        <v>1818</v>
      </c>
    </row>
    <row r="247" spans="9:10" x14ac:dyDescent="0.25">
      <c r="I247" t="s">
        <v>1207</v>
      </c>
      <c r="J247" t="s">
        <v>1816</v>
      </c>
    </row>
    <row r="248" spans="9:10" x14ac:dyDescent="0.25">
      <c r="I248" t="s">
        <v>1207</v>
      </c>
      <c r="J248" t="s">
        <v>2338</v>
      </c>
    </row>
    <row r="249" spans="9:10" x14ac:dyDescent="0.25">
      <c r="I249" t="s">
        <v>1207</v>
      </c>
      <c r="J249" t="s">
        <v>1842</v>
      </c>
    </row>
    <row r="250" spans="9:10" x14ac:dyDescent="0.25">
      <c r="I250" t="s">
        <v>1207</v>
      </c>
      <c r="J250" t="s">
        <v>1866</v>
      </c>
    </row>
    <row r="251" spans="9:10" x14ac:dyDescent="0.25">
      <c r="I251" t="s">
        <v>1207</v>
      </c>
      <c r="J251" t="s">
        <v>1882</v>
      </c>
    </row>
    <row r="252" spans="9:10" x14ac:dyDescent="0.25">
      <c r="I252" t="s">
        <v>1207</v>
      </c>
      <c r="J252" t="s">
        <v>1891</v>
      </c>
    </row>
    <row r="253" spans="9:10" x14ac:dyDescent="0.25">
      <c r="I253" t="s">
        <v>1207</v>
      </c>
      <c r="J253" t="s">
        <v>2551</v>
      </c>
    </row>
    <row r="254" spans="9:10" x14ac:dyDescent="0.25">
      <c r="I254" t="s">
        <v>1207</v>
      </c>
      <c r="J254" t="s">
        <v>2552</v>
      </c>
    </row>
    <row r="255" spans="9:10" x14ac:dyDescent="0.25">
      <c r="I255" t="s">
        <v>1207</v>
      </c>
      <c r="J255" t="s">
        <v>1905</v>
      </c>
    </row>
    <row r="256" spans="9:10" x14ac:dyDescent="0.25">
      <c r="I256" t="s">
        <v>1207</v>
      </c>
      <c r="J256" t="s">
        <v>1910</v>
      </c>
    </row>
    <row r="257" spans="9:10" x14ac:dyDescent="0.25">
      <c r="I257" t="s">
        <v>1207</v>
      </c>
      <c r="J257" t="s">
        <v>1921</v>
      </c>
    </row>
    <row r="258" spans="9:10" x14ac:dyDescent="0.25">
      <c r="I258" t="s">
        <v>1207</v>
      </c>
      <c r="J258" t="s">
        <v>2553</v>
      </c>
    </row>
    <row r="259" spans="9:10" x14ac:dyDescent="0.25">
      <c r="I259" t="s">
        <v>1207</v>
      </c>
      <c r="J259" t="s">
        <v>1933</v>
      </c>
    </row>
    <row r="260" spans="9:10" x14ac:dyDescent="0.25">
      <c r="I260" t="s">
        <v>1207</v>
      </c>
      <c r="J260" t="s">
        <v>1942</v>
      </c>
    </row>
    <row r="261" spans="9:10" x14ac:dyDescent="0.25">
      <c r="I261" t="s">
        <v>1207</v>
      </c>
      <c r="J261" t="s">
        <v>2554</v>
      </c>
    </row>
    <row r="262" spans="9:10" x14ac:dyDescent="0.25">
      <c r="I262" t="s">
        <v>1207</v>
      </c>
      <c r="J262" t="s">
        <v>1948</v>
      </c>
    </row>
    <row r="263" spans="9:10" x14ac:dyDescent="0.25">
      <c r="I263" t="s">
        <v>1207</v>
      </c>
      <c r="J263" t="s">
        <v>1953</v>
      </c>
    </row>
    <row r="264" spans="9:10" x14ac:dyDescent="0.25">
      <c r="I264" t="s">
        <v>1207</v>
      </c>
      <c r="J264" t="s">
        <v>1954</v>
      </c>
    </row>
    <row r="265" spans="9:10" x14ac:dyDescent="0.25">
      <c r="I265" t="s">
        <v>1207</v>
      </c>
      <c r="J265" t="s">
        <v>2555</v>
      </c>
    </row>
    <row r="266" spans="9:10" x14ac:dyDescent="0.25">
      <c r="I266" t="s">
        <v>1207</v>
      </c>
      <c r="J266" t="s">
        <v>1972</v>
      </c>
    </row>
    <row r="267" spans="9:10" x14ac:dyDescent="0.25">
      <c r="I267" t="s">
        <v>1207</v>
      </c>
      <c r="J267" t="s">
        <v>1973</v>
      </c>
    </row>
    <row r="268" spans="9:10" x14ac:dyDescent="0.25">
      <c r="I268" t="s">
        <v>1207</v>
      </c>
      <c r="J268" t="s">
        <v>2556</v>
      </c>
    </row>
    <row r="269" spans="9:10" x14ac:dyDescent="0.25">
      <c r="I269" t="s">
        <v>1207</v>
      </c>
      <c r="J269" t="s">
        <v>1117</v>
      </c>
    </row>
    <row r="270" spans="9:10" x14ac:dyDescent="0.25">
      <c r="I270" t="s">
        <v>1207</v>
      </c>
      <c r="J270" t="s">
        <v>1991</v>
      </c>
    </row>
    <row r="271" spans="9:10" x14ac:dyDescent="0.25">
      <c r="I271" t="s">
        <v>1207</v>
      </c>
      <c r="J271" t="s">
        <v>2557</v>
      </c>
    </row>
    <row r="272" spans="9:10" x14ac:dyDescent="0.25">
      <c r="I272" t="s">
        <v>1207</v>
      </c>
      <c r="J272" t="s">
        <v>2047</v>
      </c>
    </row>
    <row r="273" spans="9:10" x14ac:dyDescent="0.25">
      <c r="I273" t="s">
        <v>1207</v>
      </c>
      <c r="J273" t="s">
        <v>2558</v>
      </c>
    </row>
    <row r="274" spans="9:10" x14ac:dyDescent="0.25">
      <c r="I274" t="s">
        <v>1207</v>
      </c>
      <c r="J274" t="s">
        <v>2559</v>
      </c>
    </row>
    <row r="275" spans="9:10" x14ac:dyDescent="0.25">
      <c r="I275" t="s">
        <v>1207</v>
      </c>
      <c r="J275" t="s">
        <v>2560</v>
      </c>
    </row>
    <row r="276" spans="9:10" x14ac:dyDescent="0.25">
      <c r="I276" t="s">
        <v>1207</v>
      </c>
      <c r="J276" t="s">
        <v>2082</v>
      </c>
    </row>
    <row r="277" spans="9:10" x14ac:dyDescent="0.25">
      <c r="I277" t="s">
        <v>1207</v>
      </c>
      <c r="J277" t="s">
        <v>2561</v>
      </c>
    </row>
    <row r="278" spans="9:10" x14ac:dyDescent="0.25">
      <c r="I278" t="s">
        <v>1207</v>
      </c>
      <c r="J278" t="s">
        <v>2562</v>
      </c>
    </row>
    <row r="279" spans="9:10" x14ac:dyDescent="0.25">
      <c r="I279" t="s">
        <v>1207</v>
      </c>
      <c r="J279" t="s">
        <v>2112</v>
      </c>
    </row>
    <row r="280" spans="9:10" x14ac:dyDescent="0.25">
      <c r="I280" t="s">
        <v>1207</v>
      </c>
      <c r="J280" t="s">
        <v>2563</v>
      </c>
    </row>
    <row r="281" spans="9:10" x14ac:dyDescent="0.25">
      <c r="I281" t="s">
        <v>1207</v>
      </c>
      <c r="J281" t="s">
        <v>2137</v>
      </c>
    </row>
    <row r="282" spans="9:10" x14ac:dyDescent="0.25">
      <c r="I282" t="s">
        <v>1207</v>
      </c>
      <c r="J282" t="s">
        <v>2142</v>
      </c>
    </row>
    <row r="283" spans="9:10" x14ac:dyDescent="0.25">
      <c r="I283" t="s">
        <v>1207</v>
      </c>
      <c r="J283" t="s">
        <v>2144</v>
      </c>
    </row>
    <row r="284" spans="9:10" x14ac:dyDescent="0.25">
      <c r="I284" t="s">
        <v>1207</v>
      </c>
      <c r="J284" t="s">
        <v>2564</v>
      </c>
    </row>
    <row r="285" spans="9:10" x14ac:dyDescent="0.25">
      <c r="I285" t="s">
        <v>1207</v>
      </c>
      <c r="J285" t="s">
        <v>2179</v>
      </c>
    </row>
    <row r="286" spans="9:10" x14ac:dyDescent="0.25">
      <c r="I286" t="s">
        <v>1207</v>
      </c>
      <c r="J286" t="s">
        <v>2565</v>
      </c>
    </row>
    <row r="287" spans="9:10" x14ac:dyDescent="0.25">
      <c r="I287" t="s">
        <v>1207</v>
      </c>
      <c r="J287" t="s">
        <v>2174</v>
      </c>
    </row>
    <row r="288" spans="9:10" x14ac:dyDescent="0.25">
      <c r="I288" t="s">
        <v>1207</v>
      </c>
      <c r="J288" t="s">
        <v>2566</v>
      </c>
    </row>
    <row r="289" spans="9:10" x14ac:dyDescent="0.25">
      <c r="I289" t="s">
        <v>1207</v>
      </c>
      <c r="J289" t="s">
        <v>2189</v>
      </c>
    </row>
    <row r="290" spans="9:10" x14ac:dyDescent="0.25">
      <c r="I290" t="s">
        <v>1207</v>
      </c>
      <c r="J290" t="s">
        <v>2190</v>
      </c>
    </row>
    <row r="291" spans="9:10" x14ac:dyDescent="0.25">
      <c r="I291" t="s">
        <v>1207</v>
      </c>
      <c r="J291" t="s">
        <v>2194</v>
      </c>
    </row>
    <row r="292" spans="9:10" x14ac:dyDescent="0.25">
      <c r="I292" t="s">
        <v>1207</v>
      </c>
      <c r="J292" t="s">
        <v>2208</v>
      </c>
    </row>
    <row r="293" spans="9:10" x14ac:dyDescent="0.25">
      <c r="I293" t="s">
        <v>1207</v>
      </c>
      <c r="J293" t="s">
        <v>2211</v>
      </c>
    </row>
    <row r="294" spans="9:10" x14ac:dyDescent="0.25">
      <c r="I294" t="s">
        <v>1207</v>
      </c>
      <c r="J294" t="s">
        <v>2209</v>
      </c>
    </row>
    <row r="295" spans="9:10" x14ac:dyDescent="0.25">
      <c r="I295" t="s">
        <v>1207</v>
      </c>
      <c r="J295" t="s">
        <v>2212</v>
      </c>
    </row>
    <row r="296" spans="9:10" x14ac:dyDescent="0.25">
      <c r="I296" t="s">
        <v>1207</v>
      </c>
      <c r="J296" t="s">
        <v>2216</v>
      </c>
    </row>
    <row r="297" spans="9:10" x14ac:dyDescent="0.25">
      <c r="I297" t="s">
        <v>1207</v>
      </c>
      <c r="J297" t="s">
        <v>2221</v>
      </c>
    </row>
    <row r="298" spans="9:10" x14ac:dyDescent="0.25">
      <c r="I298" t="s">
        <v>1207</v>
      </c>
      <c r="J298" t="s">
        <v>2567</v>
      </c>
    </row>
    <row r="299" spans="9:10" x14ac:dyDescent="0.25">
      <c r="I299" t="s">
        <v>1207</v>
      </c>
      <c r="J299" t="s">
        <v>2222</v>
      </c>
    </row>
    <row r="300" spans="9:10" x14ac:dyDescent="0.25">
      <c r="I300" t="s">
        <v>1207</v>
      </c>
      <c r="J300" t="s">
        <v>2568</v>
      </c>
    </row>
    <row r="301" spans="9:10" x14ac:dyDescent="0.25">
      <c r="I301" t="s">
        <v>1207</v>
      </c>
      <c r="J301" t="s">
        <v>2569</v>
      </c>
    </row>
    <row r="302" spans="9:10" x14ac:dyDescent="0.25">
      <c r="I302" t="s">
        <v>1207</v>
      </c>
      <c r="J302" t="s">
        <v>2238</v>
      </c>
    </row>
    <row r="303" spans="9:10" x14ac:dyDescent="0.25">
      <c r="I303" t="s">
        <v>1207</v>
      </c>
      <c r="J303" t="s">
        <v>2252</v>
      </c>
    </row>
    <row r="304" spans="9:10" x14ac:dyDescent="0.25">
      <c r="I304" t="s">
        <v>1207</v>
      </c>
      <c r="J304" t="s">
        <v>2259</v>
      </c>
    </row>
    <row r="305" spans="9:10" x14ac:dyDescent="0.25">
      <c r="I305" t="s">
        <v>1207</v>
      </c>
      <c r="J305" t="s">
        <v>2570</v>
      </c>
    </row>
    <row r="306" spans="9:10" x14ac:dyDescent="0.25">
      <c r="I306" t="s">
        <v>1207</v>
      </c>
      <c r="J306" t="s">
        <v>2265</v>
      </c>
    </row>
    <row r="307" spans="9:10" x14ac:dyDescent="0.25">
      <c r="I307" t="s">
        <v>1207</v>
      </c>
      <c r="J307" t="s">
        <v>2571</v>
      </c>
    </row>
    <row r="308" spans="9:10" x14ac:dyDescent="0.25">
      <c r="I308" t="s">
        <v>1207</v>
      </c>
      <c r="J308" t="s">
        <v>2273</v>
      </c>
    </row>
    <row r="309" spans="9:10" x14ac:dyDescent="0.25">
      <c r="I309" t="s">
        <v>1207</v>
      </c>
      <c r="J309" t="s">
        <v>2276</v>
      </c>
    </row>
    <row r="310" spans="9:10" x14ac:dyDescent="0.25">
      <c r="I310" t="s">
        <v>1207</v>
      </c>
      <c r="J310" t="s">
        <v>2279</v>
      </c>
    </row>
    <row r="311" spans="9:10" x14ac:dyDescent="0.25">
      <c r="I311" t="s">
        <v>1207</v>
      </c>
      <c r="J311" t="s">
        <v>2284</v>
      </c>
    </row>
    <row r="312" spans="9:10" x14ac:dyDescent="0.25">
      <c r="I312" t="s">
        <v>1207</v>
      </c>
      <c r="J312" t="s">
        <v>2288</v>
      </c>
    </row>
    <row r="313" spans="9:10" x14ac:dyDescent="0.25">
      <c r="I313" t="s">
        <v>1207</v>
      </c>
      <c r="J313" t="s">
        <v>2296</v>
      </c>
    </row>
    <row r="314" spans="9:10" x14ac:dyDescent="0.25">
      <c r="I314" t="s">
        <v>1207</v>
      </c>
      <c r="J314" t="s">
        <v>2572</v>
      </c>
    </row>
    <row r="315" spans="9:10" x14ac:dyDescent="0.25">
      <c r="I315" t="s">
        <v>1207</v>
      </c>
      <c r="J315" t="s">
        <v>2302</v>
      </c>
    </row>
    <row r="316" spans="9:10" x14ac:dyDescent="0.25">
      <c r="I316" t="s">
        <v>1207</v>
      </c>
      <c r="J316" t="s">
        <v>2303</v>
      </c>
    </row>
    <row r="317" spans="9:10" x14ac:dyDescent="0.25">
      <c r="I317" t="s">
        <v>1207</v>
      </c>
      <c r="J317" t="s">
        <v>2308</v>
      </c>
    </row>
    <row r="318" spans="9:10" x14ac:dyDescent="0.25">
      <c r="I318" t="s">
        <v>1207</v>
      </c>
      <c r="J318" t="s">
        <v>2329</v>
      </c>
    </row>
    <row r="319" spans="9:10" x14ac:dyDescent="0.25">
      <c r="I319" t="s">
        <v>1207</v>
      </c>
      <c r="J319" t="s">
        <v>2352</v>
      </c>
    </row>
    <row r="320" spans="9:10" x14ac:dyDescent="0.25">
      <c r="I320" t="s">
        <v>1207</v>
      </c>
      <c r="J320" t="s">
        <v>2573</v>
      </c>
    </row>
    <row r="321" spans="9:10" x14ac:dyDescent="0.25">
      <c r="I321" t="s">
        <v>1208</v>
      </c>
      <c r="J321" t="s">
        <v>1859</v>
      </c>
    </row>
    <row r="322" spans="9:10" x14ac:dyDescent="0.25">
      <c r="I322" t="s">
        <v>1208</v>
      </c>
      <c r="J322" t="s">
        <v>1340</v>
      </c>
    </row>
    <row r="323" spans="9:10" x14ac:dyDescent="0.25">
      <c r="I323" t="s">
        <v>1208</v>
      </c>
      <c r="J323" t="s">
        <v>1408</v>
      </c>
    </row>
    <row r="324" spans="9:10" x14ac:dyDescent="0.25">
      <c r="I324" t="s">
        <v>1208</v>
      </c>
      <c r="J324" t="s">
        <v>1419</v>
      </c>
    </row>
    <row r="325" spans="9:10" x14ac:dyDescent="0.25">
      <c r="I325" t="s">
        <v>1208</v>
      </c>
      <c r="J325" t="s">
        <v>1453</v>
      </c>
    </row>
    <row r="326" spans="9:10" x14ac:dyDescent="0.25">
      <c r="I326" t="s">
        <v>1208</v>
      </c>
      <c r="J326" t="s">
        <v>2574</v>
      </c>
    </row>
    <row r="327" spans="9:10" x14ac:dyDescent="0.25">
      <c r="I327" t="s">
        <v>1208</v>
      </c>
      <c r="J327" t="s">
        <v>1671</v>
      </c>
    </row>
    <row r="328" spans="9:10" x14ac:dyDescent="0.25">
      <c r="I328" t="s">
        <v>1208</v>
      </c>
      <c r="J328" t="s">
        <v>1790</v>
      </c>
    </row>
    <row r="329" spans="9:10" x14ac:dyDescent="0.25">
      <c r="I329" t="s">
        <v>1208</v>
      </c>
      <c r="J329" t="s">
        <v>1799</v>
      </c>
    </row>
    <row r="330" spans="9:10" x14ac:dyDescent="0.25">
      <c r="I330" t="s">
        <v>1208</v>
      </c>
      <c r="J330" t="s">
        <v>1861</v>
      </c>
    </row>
    <row r="331" spans="9:10" x14ac:dyDescent="0.25">
      <c r="I331" t="s">
        <v>1208</v>
      </c>
      <c r="J331" t="s">
        <v>1868</v>
      </c>
    </row>
    <row r="332" spans="9:10" x14ac:dyDescent="0.25">
      <c r="I332" t="s">
        <v>1208</v>
      </c>
      <c r="J332" t="s">
        <v>1869</v>
      </c>
    </row>
    <row r="333" spans="9:10" x14ac:dyDescent="0.25">
      <c r="I333" t="s">
        <v>1208</v>
      </c>
      <c r="J333" t="s">
        <v>1871</v>
      </c>
    </row>
    <row r="334" spans="9:10" x14ac:dyDescent="0.25">
      <c r="I334" t="s">
        <v>1208</v>
      </c>
      <c r="J334" t="s">
        <v>1916</v>
      </c>
    </row>
    <row r="335" spans="9:10" x14ac:dyDescent="0.25">
      <c r="I335" t="s">
        <v>1208</v>
      </c>
      <c r="J335" t="s">
        <v>1923</v>
      </c>
    </row>
    <row r="336" spans="9:10" x14ac:dyDescent="0.25">
      <c r="I336" t="s">
        <v>1208</v>
      </c>
      <c r="J336" t="s">
        <v>1946</v>
      </c>
    </row>
    <row r="337" spans="9:10" x14ac:dyDescent="0.25">
      <c r="I337" t="s">
        <v>1208</v>
      </c>
      <c r="J337" t="s">
        <v>1956</v>
      </c>
    </row>
    <row r="338" spans="9:10" x14ac:dyDescent="0.25">
      <c r="I338" t="s">
        <v>1208</v>
      </c>
      <c r="J338" t="s">
        <v>1978</v>
      </c>
    </row>
    <row r="339" spans="9:10" x14ac:dyDescent="0.25">
      <c r="I339" t="s">
        <v>1208</v>
      </c>
      <c r="J339" t="s">
        <v>2069</v>
      </c>
    </row>
    <row r="340" spans="9:10" x14ac:dyDescent="0.25">
      <c r="I340" t="s">
        <v>1208</v>
      </c>
      <c r="J340" t="s">
        <v>1227</v>
      </c>
    </row>
    <row r="341" spans="9:10" x14ac:dyDescent="0.25">
      <c r="I341" t="s">
        <v>1208</v>
      </c>
      <c r="J341" t="s">
        <v>2087</v>
      </c>
    </row>
    <row r="342" spans="9:10" x14ac:dyDescent="0.25">
      <c r="I342" t="s">
        <v>1208</v>
      </c>
      <c r="J342" t="s">
        <v>2093</v>
      </c>
    </row>
    <row r="343" spans="9:10" x14ac:dyDescent="0.25">
      <c r="I343" t="s">
        <v>1208</v>
      </c>
      <c r="J343" t="s">
        <v>2575</v>
      </c>
    </row>
    <row r="344" spans="9:10" x14ac:dyDescent="0.25">
      <c r="I344" t="s">
        <v>1208</v>
      </c>
      <c r="J344" t="s">
        <v>2232</v>
      </c>
    </row>
    <row r="345" spans="9:10" x14ac:dyDescent="0.25">
      <c r="I345" t="s">
        <v>1208</v>
      </c>
      <c r="J345" t="s">
        <v>2334</v>
      </c>
    </row>
    <row r="346" spans="9:10" x14ac:dyDescent="0.25">
      <c r="I346" t="s">
        <v>1208</v>
      </c>
      <c r="J346" t="s">
        <v>2576</v>
      </c>
    </row>
    <row r="347" spans="9:10" x14ac:dyDescent="0.25">
      <c r="I347" t="s">
        <v>1208</v>
      </c>
      <c r="J347" t="s">
        <v>2354</v>
      </c>
    </row>
    <row r="348" spans="9:10" x14ac:dyDescent="0.25">
      <c r="I348" t="s">
        <v>1209</v>
      </c>
      <c r="J348" t="s">
        <v>1675</v>
      </c>
    </row>
    <row r="349" spans="9:10" x14ac:dyDescent="0.25">
      <c r="I349" t="s">
        <v>1209</v>
      </c>
      <c r="J349" t="s">
        <v>1355</v>
      </c>
    </row>
    <row r="350" spans="9:10" x14ac:dyDescent="0.25">
      <c r="I350" t="s">
        <v>1209</v>
      </c>
      <c r="J350" t="s">
        <v>1456</v>
      </c>
    </row>
    <row r="351" spans="9:10" x14ac:dyDescent="0.25">
      <c r="I351" t="s">
        <v>1209</v>
      </c>
      <c r="J351" t="s">
        <v>2577</v>
      </c>
    </row>
    <row r="352" spans="9:10" x14ac:dyDescent="0.25">
      <c r="I352" t="s">
        <v>1209</v>
      </c>
      <c r="J352" t="s">
        <v>1614</v>
      </c>
    </row>
    <row r="353" spans="9:10" x14ac:dyDescent="0.25">
      <c r="I353" t="s">
        <v>1209</v>
      </c>
      <c r="J353" t="s">
        <v>1640</v>
      </c>
    </row>
    <row r="354" spans="9:10" x14ac:dyDescent="0.25">
      <c r="I354" t="s">
        <v>1209</v>
      </c>
      <c r="J354" t="s">
        <v>1649</v>
      </c>
    </row>
    <row r="355" spans="9:10" x14ac:dyDescent="0.25">
      <c r="I355" t="s">
        <v>1209</v>
      </c>
      <c r="J355" t="s">
        <v>1801</v>
      </c>
    </row>
    <row r="356" spans="9:10" x14ac:dyDescent="0.25">
      <c r="I356" t="s">
        <v>1209</v>
      </c>
      <c r="J356" t="s">
        <v>2578</v>
      </c>
    </row>
    <row r="357" spans="9:10" x14ac:dyDescent="0.25">
      <c r="I357" t="s">
        <v>1209</v>
      </c>
      <c r="J357" t="s">
        <v>1902</v>
      </c>
    </row>
    <row r="358" spans="9:10" x14ac:dyDescent="0.25">
      <c r="I358" t="s">
        <v>1209</v>
      </c>
      <c r="J358" t="s">
        <v>2030</v>
      </c>
    </row>
    <row r="359" spans="9:10" x14ac:dyDescent="0.25">
      <c r="I359" t="s">
        <v>1209</v>
      </c>
      <c r="J359" t="s">
        <v>2579</v>
      </c>
    </row>
    <row r="360" spans="9:10" x14ac:dyDescent="0.25">
      <c r="I360" t="s">
        <v>1209</v>
      </c>
      <c r="J360" t="s">
        <v>2580</v>
      </c>
    </row>
    <row r="361" spans="9:10" x14ac:dyDescent="0.25">
      <c r="I361" t="s">
        <v>1209</v>
      </c>
      <c r="J361" t="s">
        <v>2213</v>
      </c>
    </row>
    <row r="362" spans="9:10" x14ac:dyDescent="0.25">
      <c r="I362" t="s">
        <v>1209</v>
      </c>
      <c r="J362" t="s">
        <v>2215</v>
      </c>
    </row>
    <row r="363" spans="9:10" x14ac:dyDescent="0.25">
      <c r="I363" t="s">
        <v>1209</v>
      </c>
      <c r="J363" t="s">
        <v>2323</v>
      </c>
    </row>
    <row r="364" spans="9:10" x14ac:dyDescent="0.25">
      <c r="I364" t="s">
        <v>1211</v>
      </c>
      <c r="J364" t="s">
        <v>2581</v>
      </c>
    </row>
    <row r="365" spans="9:10" x14ac:dyDescent="0.25">
      <c r="I365" t="s">
        <v>1211</v>
      </c>
      <c r="J365" t="s">
        <v>1369</v>
      </c>
    </row>
    <row r="366" spans="9:10" x14ac:dyDescent="0.25">
      <c r="I366" t="s">
        <v>1211</v>
      </c>
      <c r="J366" t="s">
        <v>1428</v>
      </c>
    </row>
    <row r="367" spans="9:10" x14ac:dyDescent="0.25">
      <c r="I367" t="s">
        <v>1211</v>
      </c>
      <c r="J367" t="s">
        <v>1441</v>
      </c>
    </row>
    <row r="368" spans="9:10" x14ac:dyDescent="0.25">
      <c r="I368" t="s">
        <v>1211</v>
      </c>
      <c r="J368" t="s">
        <v>1206</v>
      </c>
    </row>
    <row r="369" spans="9:10" x14ac:dyDescent="0.25">
      <c r="I369" t="s">
        <v>1211</v>
      </c>
      <c r="J369" t="s">
        <v>1477</v>
      </c>
    </row>
    <row r="370" spans="9:10" x14ac:dyDescent="0.25">
      <c r="I370" t="s">
        <v>1211</v>
      </c>
      <c r="J370" t="s">
        <v>1493</v>
      </c>
    </row>
    <row r="371" spans="9:10" x14ac:dyDescent="0.25">
      <c r="I371" t="s">
        <v>1211</v>
      </c>
      <c r="J371" t="s">
        <v>1497</v>
      </c>
    </row>
    <row r="372" spans="9:10" x14ac:dyDescent="0.25">
      <c r="I372" t="s">
        <v>1211</v>
      </c>
      <c r="J372" t="s">
        <v>1501</v>
      </c>
    </row>
    <row r="373" spans="9:10" x14ac:dyDescent="0.25">
      <c r="I373" t="s">
        <v>1211</v>
      </c>
      <c r="J373" t="s">
        <v>1591</v>
      </c>
    </row>
    <row r="374" spans="9:10" x14ac:dyDescent="0.25">
      <c r="I374" t="s">
        <v>1211</v>
      </c>
      <c r="J374" t="s">
        <v>1660</v>
      </c>
    </row>
    <row r="375" spans="9:10" x14ac:dyDescent="0.25">
      <c r="I375" t="s">
        <v>1211</v>
      </c>
      <c r="J375" t="s">
        <v>1675</v>
      </c>
    </row>
    <row r="376" spans="9:10" x14ac:dyDescent="0.25">
      <c r="I376" t="s">
        <v>1211</v>
      </c>
      <c r="J376" t="s">
        <v>2582</v>
      </c>
    </row>
    <row r="377" spans="9:10" x14ac:dyDescent="0.25">
      <c r="I377" t="s">
        <v>1211</v>
      </c>
      <c r="J377" t="s">
        <v>1729</v>
      </c>
    </row>
    <row r="378" spans="9:10" x14ac:dyDescent="0.25">
      <c r="I378" t="s">
        <v>1211</v>
      </c>
      <c r="J378" t="s">
        <v>1762</v>
      </c>
    </row>
    <row r="379" spans="9:10" x14ac:dyDescent="0.25">
      <c r="I379" t="s">
        <v>1211</v>
      </c>
      <c r="J379" t="s">
        <v>1770</v>
      </c>
    </row>
    <row r="380" spans="9:10" x14ac:dyDescent="0.25">
      <c r="I380" t="s">
        <v>1211</v>
      </c>
      <c r="J380" t="s">
        <v>1811</v>
      </c>
    </row>
    <row r="381" spans="9:10" x14ac:dyDescent="0.25">
      <c r="I381" t="s">
        <v>1211</v>
      </c>
      <c r="J381" t="s">
        <v>1817</v>
      </c>
    </row>
    <row r="382" spans="9:10" x14ac:dyDescent="0.25">
      <c r="I382" t="s">
        <v>1211</v>
      </c>
      <c r="J382" t="s">
        <v>2583</v>
      </c>
    </row>
    <row r="383" spans="9:10" x14ac:dyDescent="0.25">
      <c r="I383" t="s">
        <v>1211</v>
      </c>
      <c r="J383" t="s">
        <v>1879</v>
      </c>
    </row>
    <row r="384" spans="9:10" x14ac:dyDescent="0.25">
      <c r="I384" t="s">
        <v>1211</v>
      </c>
      <c r="J384" t="s">
        <v>1883</v>
      </c>
    </row>
    <row r="385" spans="9:10" x14ac:dyDescent="0.25">
      <c r="I385" t="s">
        <v>1211</v>
      </c>
      <c r="J385" t="s">
        <v>1901</v>
      </c>
    </row>
    <row r="386" spans="9:10" x14ac:dyDescent="0.25">
      <c r="I386" t="s">
        <v>1211</v>
      </c>
      <c r="J386" t="s">
        <v>1947</v>
      </c>
    </row>
    <row r="387" spans="9:10" x14ac:dyDescent="0.25">
      <c r="I387" t="s">
        <v>1211</v>
      </c>
      <c r="J387" t="s">
        <v>1949</v>
      </c>
    </row>
    <row r="388" spans="9:10" x14ac:dyDescent="0.25">
      <c r="I388" t="s">
        <v>1211</v>
      </c>
      <c r="J388" t="s">
        <v>2584</v>
      </c>
    </row>
    <row r="389" spans="9:10" x14ac:dyDescent="0.25">
      <c r="I389" t="s">
        <v>1211</v>
      </c>
      <c r="J389" t="s">
        <v>1982</v>
      </c>
    </row>
    <row r="390" spans="9:10" x14ac:dyDescent="0.25">
      <c r="I390" t="s">
        <v>1211</v>
      </c>
      <c r="J390" t="s">
        <v>2585</v>
      </c>
    </row>
    <row r="391" spans="9:10" x14ac:dyDescent="0.25">
      <c r="I391" t="s">
        <v>1211</v>
      </c>
      <c r="J391" t="s">
        <v>2034</v>
      </c>
    </row>
    <row r="392" spans="9:10" x14ac:dyDescent="0.25">
      <c r="I392" t="s">
        <v>1211</v>
      </c>
      <c r="J392" t="s">
        <v>2586</v>
      </c>
    </row>
    <row r="393" spans="9:10" x14ac:dyDescent="0.25">
      <c r="I393" t="s">
        <v>1211</v>
      </c>
      <c r="J393" t="s">
        <v>2075</v>
      </c>
    </row>
    <row r="394" spans="9:10" x14ac:dyDescent="0.25">
      <c r="I394" t="s">
        <v>1211</v>
      </c>
      <c r="J394" t="s">
        <v>2587</v>
      </c>
    </row>
    <row r="395" spans="9:10" x14ac:dyDescent="0.25">
      <c r="I395" t="s">
        <v>1211</v>
      </c>
      <c r="J395" t="s">
        <v>2180</v>
      </c>
    </row>
    <row r="396" spans="9:10" x14ac:dyDescent="0.25">
      <c r="I396" t="s">
        <v>1211</v>
      </c>
      <c r="J396" t="s">
        <v>2171</v>
      </c>
    </row>
    <row r="397" spans="9:10" x14ac:dyDescent="0.25">
      <c r="I397" t="s">
        <v>1211</v>
      </c>
      <c r="J397" t="s">
        <v>2199</v>
      </c>
    </row>
    <row r="398" spans="9:10" x14ac:dyDescent="0.25">
      <c r="I398" t="s">
        <v>1211</v>
      </c>
      <c r="J398" t="s">
        <v>2224</v>
      </c>
    </row>
    <row r="399" spans="9:10" x14ac:dyDescent="0.25">
      <c r="I399" t="s">
        <v>1211</v>
      </c>
      <c r="J399" t="s">
        <v>2588</v>
      </c>
    </row>
    <row r="400" spans="9:10" x14ac:dyDescent="0.25">
      <c r="I400" t="s">
        <v>1211</v>
      </c>
      <c r="J400" t="s">
        <v>1229</v>
      </c>
    </row>
    <row r="401" spans="9:10" x14ac:dyDescent="0.25">
      <c r="I401" t="s">
        <v>1211</v>
      </c>
      <c r="J401" t="s">
        <v>2270</v>
      </c>
    </row>
    <row r="402" spans="9:10" x14ac:dyDescent="0.25">
      <c r="I402" t="s">
        <v>1211</v>
      </c>
      <c r="J402" t="s">
        <v>2271</v>
      </c>
    </row>
    <row r="403" spans="9:10" x14ac:dyDescent="0.25">
      <c r="I403" t="s">
        <v>1211</v>
      </c>
      <c r="J403" t="s">
        <v>2286</v>
      </c>
    </row>
    <row r="404" spans="9:10" x14ac:dyDescent="0.25">
      <c r="I404" t="s">
        <v>1211</v>
      </c>
      <c r="J404" t="s">
        <v>2289</v>
      </c>
    </row>
    <row r="405" spans="9:10" x14ac:dyDescent="0.25">
      <c r="I405" t="s">
        <v>1211</v>
      </c>
      <c r="J405" t="s">
        <v>2589</v>
      </c>
    </row>
    <row r="406" spans="9:10" x14ac:dyDescent="0.25">
      <c r="I406" t="s">
        <v>1212</v>
      </c>
      <c r="J406" t="s">
        <v>2322</v>
      </c>
    </row>
    <row r="407" spans="9:10" x14ac:dyDescent="0.25">
      <c r="I407" t="s">
        <v>1212</v>
      </c>
      <c r="J407" t="s">
        <v>1335</v>
      </c>
    </row>
    <row r="408" spans="9:10" x14ac:dyDescent="0.25">
      <c r="I408" t="s">
        <v>1212</v>
      </c>
      <c r="J408" t="s">
        <v>2590</v>
      </c>
    </row>
    <row r="409" spans="9:10" x14ac:dyDescent="0.25">
      <c r="I409" t="s">
        <v>1212</v>
      </c>
      <c r="J409" t="s">
        <v>1434</v>
      </c>
    </row>
    <row r="410" spans="9:10" x14ac:dyDescent="0.25">
      <c r="I410" t="s">
        <v>1212</v>
      </c>
      <c r="J410" t="s">
        <v>1452</v>
      </c>
    </row>
    <row r="411" spans="9:10" x14ac:dyDescent="0.25">
      <c r="I411" t="s">
        <v>1212</v>
      </c>
      <c r="J411" t="s">
        <v>1471</v>
      </c>
    </row>
    <row r="412" spans="9:10" x14ac:dyDescent="0.25">
      <c r="I412" t="s">
        <v>1212</v>
      </c>
      <c r="J412" t="s">
        <v>1546</v>
      </c>
    </row>
    <row r="413" spans="9:10" x14ac:dyDescent="0.25">
      <c r="I413" t="s">
        <v>1212</v>
      </c>
      <c r="J413" t="s">
        <v>2591</v>
      </c>
    </row>
    <row r="414" spans="9:10" x14ac:dyDescent="0.25">
      <c r="I414" t="s">
        <v>1212</v>
      </c>
      <c r="J414" t="s">
        <v>2592</v>
      </c>
    </row>
    <row r="415" spans="9:10" x14ac:dyDescent="0.25">
      <c r="I415" t="s">
        <v>1212</v>
      </c>
      <c r="J415" t="s">
        <v>1639</v>
      </c>
    </row>
    <row r="416" spans="9:10" x14ac:dyDescent="0.25">
      <c r="I416" t="s">
        <v>1212</v>
      </c>
      <c r="J416" t="s">
        <v>1648</v>
      </c>
    </row>
    <row r="417" spans="9:10" x14ac:dyDescent="0.25">
      <c r="I417" t="s">
        <v>1212</v>
      </c>
      <c r="J417" t="s">
        <v>1702</v>
      </c>
    </row>
    <row r="418" spans="9:10" x14ac:dyDescent="0.25">
      <c r="I418" t="s">
        <v>1212</v>
      </c>
      <c r="J418" t="s">
        <v>2593</v>
      </c>
    </row>
    <row r="419" spans="9:10" x14ac:dyDescent="0.25">
      <c r="I419" t="s">
        <v>1212</v>
      </c>
      <c r="J419" t="s">
        <v>1794</v>
      </c>
    </row>
    <row r="420" spans="9:10" x14ac:dyDescent="0.25">
      <c r="I420" t="s">
        <v>1212</v>
      </c>
      <c r="J420" t="s">
        <v>2594</v>
      </c>
    </row>
    <row r="421" spans="9:10" x14ac:dyDescent="0.25">
      <c r="I421" t="s">
        <v>1212</v>
      </c>
      <c r="J421" t="s">
        <v>2595</v>
      </c>
    </row>
    <row r="422" spans="9:10" x14ac:dyDescent="0.25">
      <c r="I422" t="s">
        <v>1212</v>
      </c>
      <c r="J422" t="s">
        <v>1951</v>
      </c>
    </row>
    <row r="423" spans="9:10" x14ac:dyDescent="0.25">
      <c r="I423" t="s">
        <v>1212</v>
      </c>
      <c r="J423" t="s">
        <v>1977</v>
      </c>
    </row>
    <row r="424" spans="9:10" x14ac:dyDescent="0.25">
      <c r="I424" t="s">
        <v>1212</v>
      </c>
      <c r="J424" t="s">
        <v>2006</v>
      </c>
    </row>
    <row r="425" spans="9:10" x14ac:dyDescent="0.25">
      <c r="I425" t="s">
        <v>1212</v>
      </c>
      <c r="J425" t="s">
        <v>2596</v>
      </c>
    </row>
    <row r="426" spans="9:10" x14ac:dyDescent="0.25">
      <c r="I426" t="s">
        <v>1212</v>
      </c>
      <c r="J426" t="s">
        <v>1803</v>
      </c>
    </row>
    <row r="427" spans="9:10" x14ac:dyDescent="0.25">
      <c r="I427" t="s">
        <v>1212</v>
      </c>
      <c r="J427" t="s">
        <v>2097</v>
      </c>
    </row>
    <row r="428" spans="9:10" x14ac:dyDescent="0.25">
      <c r="I428" t="s">
        <v>1212</v>
      </c>
      <c r="J428" t="s">
        <v>2111</v>
      </c>
    </row>
    <row r="429" spans="9:10" x14ac:dyDescent="0.25">
      <c r="I429" t="s">
        <v>1212</v>
      </c>
      <c r="J429" t="s">
        <v>2597</v>
      </c>
    </row>
    <row r="430" spans="9:10" x14ac:dyDescent="0.25">
      <c r="I430" t="s">
        <v>1212</v>
      </c>
      <c r="J430" t="s">
        <v>2242</v>
      </c>
    </row>
    <row r="431" spans="9:10" x14ac:dyDescent="0.25">
      <c r="I431" t="s">
        <v>1214</v>
      </c>
      <c r="J431" t="s">
        <v>2598</v>
      </c>
    </row>
    <row r="432" spans="9:10" x14ac:dyDescent="0.25">
      <c r="I432" t="s">
        <v>1214</v>
      </c>
      <c r="J432" t="s">
        <v>1437</v>
      </c>
    </row>
    <row r="433" spans="9:10" x14ac:dyDescent="0.25">
      <c r="I433" t="s">
        <v>1214</v>
      </c>
      <c r="J433" t="s">
        <v>1476</v>
      </c>
    </row>
    <row r="434" spans="9:10" x14ac:dyDescent="0.25">
      <c r="I434" t="s">
        <v>1214</v>
      </c>
      <c r="J434" t="s">
        <v>1506</v>
      </c>
    </row>
    <row r="435" spans="9:10" x14ac:dyDescent="0.25">
      <c r="I435" t="s">
        <v>1214</v>
      </c>
      <c r="J435" t="s">
        <v>2599</v>
      </c>
    </row>
    <row r="436" spans="9:10" x14ac:dyDescent="0.25">
      <c r="I436" t="s">
        <v>1214</v>
      </c>
      <c r="J436" t="s">
        <v>1545</v>
      </c>
    </row>
    <row r="437" spans="9:10" x14ac:dyDescent="0.25">
      <c r="I437" t="s">
        <v>1214</v>
      </c>
      <c r="J437" t="s">
        <v>1550</v>
      </c>
    </row>
    <row r="438" spans="9:10" x14ac:dyDescent="0.25">
      <c r="I438" t="s">
        <v>1214</v>
      </c>
      <c r="J438" t="s">
        <v>2600</v>
      </c>
    </row>
    <row r="439" spans="9:10" x14ac:dyDescent="0.25">
      <c r="I439" t="s">
        <v>1214</v>
      </c>
      <c r="J439" t="s">
        <v>2601</v>
      </c>
    </row>
    <row r="440" spans="9:10" x14ac:dyDescent="0.25">
      <c r="I440" t="s">
        <v>1214</v>
      </c>
      <c r="J440" t="s">
        <v>2602</v>
      </c>
    </row>
    <row r="441" spans="9:10" x14ac:dyDescent="0.25">
      <c r="I441" t="s">
        <v>1214</v>
      </c>
      <c r="J441" t="s">
        <v>1834</v>
      </c>
    </row>
    <row r="442" spans="9:10" x14ac:dyDescent="0.25">
      <c r="I442" t="s">
        <v>1214</v>
      </c>
      <c r="J442" t="s">
        <v>2603</v>
      </c>
    </row>
    <row r="443" spans="9:10" x14ac:dyDescent="0.25">
      <c r="I443" t="s">
        <v>1214</v>
      </c>
      <c r="J443" t="s">
        <v>1889</v>
      </c>
    </row>
    <row r="444" spans="9:10" x14ac:dyDescent="0.25">
      <c r="I444" t="s">
        <v>1214</v>
      </c>
      <c r="J444" t="s">
        <v>1896</v>
      </c>
    </row>
    <row r="445" spans="9:10" x14ac:dyDescent="0.25">
      <c r="I445" t="s">
        <v>1214</v>
      </c>
      <c r="J445" t="s">
        <v>1900</v>
      </c>
    </row>
    <row r="446" spans="9:10" x14ac:dyDescent="0.25">
      <c r="I446" t="s">
        <v>1214</v>
      </c>
      <c r="J446" t="s">
        <v>1996</v>
      </c>
    </row>
    <row r="447" spans="9:10" x14ac:dyDescent="0.25">
      <c r="I447" t="s">
        <v>1214</v>
      </c>
      <c r="J447" t="s">
        <v>2007</v>
      </c>
    </row>
    <row r="448" spans="9:10" x14ac:dyDescent="0.25">
      <c r="I448" t="s">
        <v>1214</v>
      </c>
      <c r="J448" t="s">
        <v>2021</v>
      </c>
    </row>
    <row r="449" spans="9:10" x14ac:dyDescent="0.25">
      <c r="I449" t="s">
        <v>1214</v>
      </c>
      <c r="J449" t="s">
        <v>2024</v>
      </c>
    </row>
    <row r="450" spans="9:10" x14ac:dyDescent="0.25">
      <c r="I450" t="s">
        <v>1214</v>
      </c>
      <c r="J450" t="s">
        <v>2604</v>
      </c>
    </row>
    <row r="451" spans="9:10" x14ac:dyDescent="0.25">
      <c r="I451" t="s">
        <v>1214</v>
      </c>
      <c r="J451" t="s">
        <v>2605</v>
      </c>
    </row>
    <row r="452" spans="9:10" x14ac:dyDescent="0.25">
      <c r="I452" t="s">
        <v>1214</v>
      </c>
      <c r="J452" t="s">
        <v>2606</v>
      </c>
    </row>
    <row r="453" spans="9:10" x14ac:dyDescent="0.25">
      <c r="I453" t="s">
        <v>1214</v>
      </c>
      <c r="J453" t="s">
        <v>2099</v>
      </c>
    </row>
    <row r="454" spans="9:10" x14ac:dyDescent="0.25">
      <c r="I454" t="s">
        <v>1214</v>
      </c>
      <c r="J454" t="s">
        <v>2105</v>
      </c>
    </row>
    <row r="455" spans="9:10" x14ac:dyDescent="0.25">
      <c r="I455" t="s">
        <v>1214</v>
      </c>
      <c r="J455" t="s">
        <v>2107</v>
      </c>
    </row>
    <row r="456" spans="9:10" x14ac:dyDescent="0.25">
      <c r="I456" t="s">
        <v>1214</v>
      </c>
      <c r="J456" t="s">
        <v>2607</v>
      </c>
    </row>
    <row r="457" spans="9:10" x14ac:dyDescent="0.25">
      <c r="I457" t="s">
        <v>1214</v>
      </c>
      <c r="J457" t="s">
        <v>2151</v>
      </c>
    </row>
    <row r="458" spans="9:10" x14ac:dyDescent="0.25">
      <c r="I458" t="s">
        <v>1214</v>
      </c>
      <c r="J458" t="s">
        <v>2608</v>
      </c>
    </row>
    <row r="459" spans="9:10" x14ac:dyDescent="0.25">
      <c r="I459" t="s">
        <v>1214</v>
      </c>
      <c r="J459" t="s">
        <v>2609</v>
      </c>
    </row>
    <row r="460" spans="9:10" x14ac:dyDescent="0.25">
      <c r="I460" t="s">
        <v>1214</v>
      </c>
      <c r="J460" t="s">
        <v>2319</v>
      </c>
    </row>
    <row r="461" spans="9:10" x14ac:dyDescent="0.25">
      <c r="I461" t="s">
        <v>1215</v>
      </c>
      <c r="J461" t="s">
        <v>1331</v>
      </c>
    </row>
    <row r="462" spans="9:10" x14ac:dyDescent="0.25">
      <c r="I462" t="s">
        <v>1215</v>
      </c>
      <c r="J462" t="s">
        <v>2610</v>
      </c>
    </row>
    <row r="463" spans="9:10" x14ac:dyDescent="0.25">
      <c r="I463" t="s">
        <v>1215</v>
      </c>
      <c r="J463" t="s">
        <v>1395</v>
      </c>
    </row>
    <row r="464" spans="9:10" x14ac:dyDescent="0.25">
      <c r="I464" t="s">
        <v>1215</v>
      </c>
      <c r="J464" t="s">
        <v>1406</v>
      </c>
    </row>
    <row r="465" spans="9:10" x14ac:dyDescent="0.25">
      <c r="I465" t="s">
        <v>1215</v>
      </c>
      <c r="J465" t="s">
        <v>1422</v>
      </c>
    </row>
    <row r="466" spans="9:10" x14ac:dyDescent="0.25">
      <c r="I466" t="s">
        <v>1215</v>
      </c>
      <c r="J466" t="s">
        <v>2611</v>
      </c>
    </row>
    <row r="467" spans="9:10" x14ac:dyDescent="0.25">
      <c r="I467" t="s">
        <v>1215</v>
      </c>
      <c r="J467" t="s">
        <v>1465</v>
      </c>
    </row>
    <row r="468" spans="9:10" x14ac:dyDescent="0.25">
      <c r="I468" t="s">
        <v>1215</v>
      </c>
      <c r="J468" t="s">
        <v>2612</v>
      </c>
    </row>
    <row r="469" spans="9:10" x14ac:dyDescent="0.25">
      <c r="I469" t="s">
        <v>1215</v>
      </c>
      <c r="J469" t="s">
        <v>1483</v>
      </c>
    </row>
    <row r="470" spans="9:10" x14ac:dyDescent="0.25">
      <c r="I470" t="s">
        <v>1215</v>
      </c>
      <c r="J470" t="s">
        <v>1486</v>
      </c>
    </row>
    <row r="471" spans="9:10" x14ac:dyDescent="0.25">
      <c r="I471" t="s">
        <v>1215</v>
      </c>
      <c r="J471" t="s">
        <v>1494</v>
      </c>
    </row>
    <row r="472" spans="9:10" x14ac:dyDescent="0.25">
      <c r="I472" t="s">
        <v>1215</v>
      </c>
      <c r="J472" t="s">
        <v>2613</v>
      </c>
    </row>
    <row r="473" spans="9:10" x14ac:dyDescent="0.25">
      <c r="I473" t="s">
        <v>1215</v>
      </c>
      <c r="J473" t="s">
        <v>1513</v>
      </c>
    </row>
    <row r="474" spans="9:10" x14ac:dyDescent="0.25">
      <c r="I474" t="s">
        <v>1215</v>
      </c>
      <c r="J474" t="s">
        <v>1519</v>
      </c>
    </row>
    <row r="475" spans="9:10" x14ac:dyDescent="0.25">
      <c r="I475" t="s">
        <v>1215</v>
      </c>
      <c r="J475" t="s">
        <v>2614</v>
      </c>
    </row>
    <row r="476" spans="9:10" x14ac:dyDescent="0.25">
      <c r="I476" t="s">
        <v>1215</v>
      </c>
      <c r="J476" t="s">
        <v>1543</v>
      </c>
    </row>
    <row r="477" spans="9:10" x14ac:dyDescent="0.25">
      <c r="I477" t="s">
        <v>1215</v>
      </c>
      <c r="J477" t="s">
        <v>2615</v>
      </c>
    </row>
    <row r="478" spans="9:10" x14ac:dyDescent="0.25">
      <c r="I478" t="s">
        <v>1215</v>
      </c>
      <c r="J478" t="s">
        <v>2616</v>
      </c>
    </row>
    <row r="479" spans="9:10" x14ac:dyDescent="0.25">
      <c r="I479" t="s">
        <v>1215</v>
      </c>
      <c r="J479" t="s">
        <v>2617</v>
      </c>
    </row>
    <row r="480" spans="9:10" x14ac:dyDescent="0.25">
      <c r="I480" t="s">
        <v>1215</v>
      </c>
      <c r="J480" t="s">
        <v>1575</v>
      </c>
    </row>
    <row r="481" spans="9:10" x14ac:dyDescent="0.25">
      <c r="I481" t="s">
        <v>1215</v>
      </c>
      <c r="J481" t="s">
        <v>1595</v>
      </c>
    </row>
    <row r="482" spans="9:10" x14ac:dyDescent="0.25">
      <c r="I482" t="s">
        <v>1215</v>
      </c>
      <c r="J482" t="s">
        <v>2618</v>
      </c>
    </row>
    <row r="483" spans="9:10" x14ac:dyDescent="0.25">
      <c r="I483" t="s">
        <v>1215</v>
      </c>
      <c r="J483" t="s">
        <v>1638</v>
      </c>
    </row>
    <row r="484" spans="9:10" x14ac:dyDescent="0.25">
      <c r="I484" t="s">
        <v>1215</v>
      </c>
      <c r="J484" t="s">
        <v>2533</v>
      </c>
    </row>
    <row r="485" spans="9:10" x14ac:dyDescent="0.25">
      <c r="I485" t="s">
        <v>1215</v>
      </c>
      <c r="J485" t="s">
        <v>1657</v>
      </c>
    </row>
    <row r="486" spans="9:10" x14ac:dyDescent="0.25">
      <c r="I486" t="s">
        <v>1215</v>
      </c>
      <c r="J486" t="s">
        <v>2619</v>
      </c>
    </row>
    <row r="487" spans="9:10" x14ac:dyDescent="0.25">
      <c r="I487" t="s">
        <v>1215</v>
      </c>
      <c r="J487" t="s">
        <v>1680</v>
      </c>
    </row>
    <row r="488" spans="9:10" x14ac:dyDescent="0.25">
      <c r="I488" t="s">
        <v>1215</v>
      </c>
      <c r="J488" t="s">
        <v>1683</v>
      </c>
    </row>
    <row r="489" spans="9:10" x14ac:dyDescent="0.25">
      <c r="I489" t="s">
        <v>1215</v>
      </c>
      <c r="J489" t="s">
        <v>1691</v>
      </c>
    </row>
    <row r="490" spans="9:10" x14ac:dyDescent="0.25">
      <c r="I490" t="s">
        <v>1215</v>
      </c>
      <c r="J490" t="s">
        <v>1692</v>
      </c>
    </row>
    <row r="491" spans="9:10" x14ac:dyDescent="0.25">
      <c r="I491" t="s">
        <v>1215</v>
      </c>
      <c r="J491" t="s">
        <v>2620</v>
      </c>
    </row>
    <row r="492" spans="9:10" x14ac:dyDescent="0.25">
      <c r="I492" t="s">
        <v>1215</v>
      </c>
      <c r="J492" t="s">
        <v>2621</v>
      </c>
    </row>
    <row r="493" spans="9:10" x14ac:dyDescent="0.25">
      <c r="I493" t="s">
        <v>1215</v>
      </c>
      <c r="J493" t="s">
        <v>2622</v>
      </c>
    </row>
    <row r="494" spans="9:10" x14ac:dyDescent="0.25">
      <c r="I494" t="s">
        <v>1215</v>
      </c>
      <c r="J494" t="s">
        <v>2623</v>
      </c>
    </row>
    <row r="495" spans="9:10" x14ac:dyDescent="0.25">
      <c r="I495" t="s">
        <v>1215</v>
      </c>
      <c r="J495" t="s">
        <v>1701</v>
      </c>
    </row>
    <row r="496" spans="9:10" x14ac:dyDescent="0.25">
      <c r="I496" t="s">
        <v>1215</v>
      </c>
      <c r="J496" t="s">
        <v>1711</v>
      </c>
    </row>
    <row r="497" spans="9:10" x14ac:dyDescent="0.25">
      <c r="I497" t="s">
        <v>1215</v>
      </c>
      <c r="J497" t="s">
        <v>1717</v>
      </c>
    </row>
    <row r="498" spans="9:10" x14ac:dyDescent="0.25">
      <c r="I498" t="s">
        <v>1215</v>
      </c>
      <c r="J498" t="s">
        <v>1721</v>
      </c>
    </row>
    <row r="499" spans="9:10" x14ac:dyDescent="0.25">
      <c r="I499" t="s">
        <v>1215</v>
      </c>
      <c r="J499" t="s">
        <v>1724</v>
      </c>
    </row>
    <row r="500" spans="9:10" x14ac:dyDescent="0.25">
      <c r="I500" t="s">
        <v>1215</v>
      </c>
      <c r="J500" t="s">
        <v>1733</v>
      </c>
    </row>
    <row r="501" spans="9:10" x14ac:dyDescent="0.25">
      <c r="I501" t="s">
        <v>1215</v>
      </c>
      <c r="J501" t="s">
        <v>1735</v>
      </c>
    </row>
    <row r="502" spans="9:10" x14ac:dyDescent="0.25">
      <c r="I502" t="s">
        <v>1215</v>
      </c>
      <c r="J502" t="s">
        <v>1736</v>
      </c>
    </row>
    <row r="503" spans="9:10" x14ac:dyDescent="0.25">
      <c r="I503" t="s">
        <v>1215</v>
      </c>
      <c r="J503" t="s">
        <v>1740</v>
      </c>
    </row>
    <row r="504" spans="9:10" x14ac:dyDescent="0.25">
      <c r="I504" t="s">
        <v>1215</v>
      </c>
      <c r="J504" t="s">
        <v>1741</v>
      </c>
    </row>
    <row r="505" spans="9:10" x14ac:dyDescent="0.25">
      <c r="I505" t="s">
        <v>1215</v>
      </c>
      <c r="J505" t="s">
        <v>2624</v>
      </c>
    </row>
    <row r="506" spans="9:10" x14ac:dyDescent="0.25">
      <c r="I506" t="s">
        <v>1215</v>
      </c>
      <c r="J506" t="s">
        <v>2625</v>
      </c>
    </row>
    <row r="507" spans="9:10" x14ac:dyDescent="0.25">
      <c r="I507" t="s">
        <v>1215</v>
      </c>
      <c r="J507" t="s">
        <v>2626</v>
      </c>
    </row>
    <row r="508" spans="9:10" x14ac:dyDescent="0.25">
      <c r="I508" t="s">
        <v>1215</v>
      </c>
      <c r="J508" t="s">
        <v>1784</v>
      </c>
    </row>
    <row r="509" spans="9:10" x14ac:dyDescent="0.25">
      <c r="I509" t="s">
        <v>1215</v>
      </c>
      <c r="J509" t="s">
        <v>1800</v>
      </c>
    </row>
    <row r="510" spans="9:10" x14ac:dyDescent="0.25">
      <c r="I510" t="s">
        <v>1215</v>
      </c>
      <c r="J510" t="s">
        <v>1802</v>
      </c>
    </row>
    <row r="511" spans="9:10" x14ac:dyDescent="0.25">
      <c r="I511" t="s">
        <v>1215</v>
      </c>
      <c r="J511" t="s">
        <v>1805</v>
      </c>
    </row>
    <row r="512" spans="9:10" x14ac:dyDescent="0.25">
      <c r="I512" t="s">
        <v>1215</v>
      </c>
      <c r="J512" t="s">
        <v>1817</v>
      </c>
    </row>
    <row r="513" spans="9:10" x14ac:dyDescent="0.25">
      <c r="I513" t="s">
        <v>1215</v>
      </c>
      <c r="J513" t="s">
        <v>1826</v>
      </c>
    </row>
    <row r="514" spans="9:10" x14ac:dyDescent="0.25">
      <c r="I514" t="s">
        <v>1215</v>
      </c>
      <c r="J514" t="s">
        <v>2627</v>
      </c>
    </row>
    <row r="515" spans="9:10" x14ac:dyDescent="0.25">
      <c r="I515" t="s">
        <v>1215</v>
      </c>
      <c r="J515" t="s">
        <v>1846</v>
      </c>
    </row>
    <row r="516" spans="9:10" x14ac:dyDescent="0.25">
      <c r="I516" t="s">
        <v>1215</v>
      </c>
      <c r="J516" t="s">
        <v>1860</v>
      </c>
    </row>
    <row r="517" spans="9:10" x14ac:dyDescent="0.25">
      <c r="I517" t="s">
        <v>1215</v>
      </c>
      <c r="J517" t="s">
        <v>1874</v>
      </c>
    </row>
    <row r="518" spans="9:10" x14ac:dyDescent="0.25">
      <c r="I518" t="s">
        <v>1215</v>
      </c>
      <c r="J518" t="s">
        <v>1904</v>
      </c>
    </row>
    <row r="519" spans="9:10" x14ac:dyDescent="0.25">
      <c r="I519" t="s">
        <v>1215</v>
      </c>
      <c r="J519" t="s">
        <v>1222</v>
      </c>
    </row>
    <row r="520" spans="9:10" x14ac:dyDescent="0.25">
      <c r="I520" t="s">
        <v>1215</v>
      </c>
      <c r="J520" t="s">
        <v>2628</v>
      </c>
    </row>
    <row r="521" spans="9:10" x14ac:dyDescent="0.25">
      <c r="I521" t="s">
        <v>1215</v>
      </c>
      <c r="J521" t="s">
        <v>1919</v>
      </c>
    </row>
    <row r="522" spans="9:10" x14ac:dyDescent="0.25">
      <c r="I522" t="s">
        <v>1215</v>
      </c>
      <c r="J522" t="s">
        <v>1920</v>
      </c>
    </row>
    <row r="523" spans="9:10" x14ac:dyDescent="0.25">
      <c r="I523" t="s">
        <v>1215</v>
      </c>
      <c r="J523" t="s">
        <v>1922</v>
      </c>
    </row>
    <row r="524" spans="9:10" x14ac:dyDescent="0.25">
      <c r="I524" t="s">
        <v>1215</v>
      </c>
      <c r="J524" t="s">
        <v>2327</v>
      </c>
    </row>
    <row r="525" spans="9:10" x14ac:dyDescent="0.25">
      <c r="I525" t="s">
        <v>1215</v>
      </c>
      <c r="J525" t="s">
        <v>1945</v>
      </c>
    </row>
    <row r="526" spans="9:10" x14ac:dyDescent="0.25">
      <c r="I526" t="s">
        <v>1215</v>
      </c>
      <c r="J526" t="s">
        <v>1952</v>
      </c>
    </row>
    <row r="527" spans="9:10" x14ac:dyDescent="0.25">
      <c r="I527" t="s">
        <v>1215</v>
      </c>
      <c r="J527" t="s">
        <v>1965</v>
      </c>
    </row>
    <row r="528" spans="9:10" x14ac:dyDescent="0.25">
      <c r="I528" t="s">
        <v>1215</v>
      </c>
      <c r="J528" t="s">
        <v>1968</v>
      </c>
    </row>
    <row r="529" spans="9:10" x14ac:dyDescent="0.25">
      <c r="I529" t="s">
        <v>1215</v>
      </c>
      <c r="J529" t="s">
        <v>1969</v>
      </c>
    </row>
    <row r="530" spans="9:10" x14ac:dyDescent="0.25">
      <c r="I530" t="s">
        <v>1215</v>
      </c>
      <c r="J530" t="s">
        <v>2032</v>
      </c>
    </row>
    <row r="531" spans="9:10" x14ac:dyDescent="0.25">
      <c r="I531" t="s">
        <v>1215</v>
      </c>
      <c r="J531" t="s">
        <v>2037</v>
      </c>
    </row>
    <row r="532" spans="9:10" x14ac:dyDescent="0.25">
      <c r="I532" t="s">
        <v>1215</v>
      </c>
      <c r="J532" t="s">
        <v>2042</v>
      </c>
    </row>
    <row r="533" spans="9:10" x14ac:dyDescent="0.25">
      <c r="I533" t="s">
        <v>1215</v>
      </c>
      <c r="J533" t="s">
        <v>2043</v>
      </c>
    </row>
    <row r="534" spans="9:10" x14ac:dyDescent="0.25">
      <c r="I534" t="s">
        <v>1215</v>
      </c>
      <c r="J534" t="s">
        <v>2048</v>
      </c>
    </row>
    <row r="535" spans="9:10" x14ac:dyDescent="0.25">
      <c r="I535" t="s">
        <v>1215</v>
      </c>
      <c r="J535" t="s">
        <v>2629</v>
      </c>
    </row>
    <row r="536" spans="9:10" x14ac:dyDescent="0.25">
      <c r="I536" t="s">
        <v>1215</v>
      </c>
      <c r="J536" t="s">
        <v>2060</v>
      </c>
    </row>
    <row r="537" spans="9:10" x14ac:dyDescent="0.25">
      <c r="I537" t="s">
        <v>1215</v>
      </c>
      <c r="J537" t="s">
        <v>2101</v>
      </c>
    </row>
    <row r="538" spans="9:10" x14ac:dyDescent="0.25">
      <c r="I538" t="s">
        <v>1215</v>
      </c>
      <c r="J538" t="s">
        <v>2104</v>
      </c>
    </row>
    <row r="539" spans="9:10" x14ac:dyDescent="0.25">
      <c r="I539" t="s">
        <v>1215</v>
      </c>
      <c r="J539" t="s">
        <v>2109</v>
      </c>
    </row>
    <row r="540" spans="9:10" x14ac:dyDescent="0.25">
      <c r="I540" t="s">
        <v>1215</v>
      </c>
      <c r="J540" t="s">
        <v>2115</v>
      </c>
    </row>
    <row r="541" spans="9:10" x14ac:dyDescent="0.25">
      <c r="I541" t="s">
        <v>1215</v>
      </c>
      <c r="J541" t="s">
        <v>2130</v>
      </c>
    </row>
    <row r="542" spans="9:10" x14ac:dyDescent="0.25">
      <c r="I542" t="s">
        <v>1215</v>
      </c>
      <c r="J542" t="s">
        <v>2188</v>
      </c>
    </row>
    <row r="543" spans="9:10" x14ac:dyDescent="0.25">
      <c r="I543" t="s">
        <v>1215</v>
      </c>
      <c r="J543" t="s">
        <v>2630</v>
      </c>
    </row>
    <row r="544" spans="9:10" x14ac:dyDescent="0.25">
      <c r="I544" t="s">
        <v>1215</v>
      </c>
      <c r="J544" t="s">
        <v>2631</v>
      </c>
    </row>
    <row r="545" spans="9:10" x14ac:dyDescent="0.25">
      <c r="I545" t="s">
        <v>1215</v>
      </c>
      <c r="J545" t="s">
        <v>2198</v>
      </c>
    </row>
    <row r="546" spans="9:10" x14ac:dyDescent="0.25">
      <c r="I546" t="s">
        <v>1215</v>
      </c>
      <c r="J546" t="s">
        <v>2201</v>
      </c>
    </row>
    <row r="547" spans="9:10" x14ac:dyDescent="0.25">
      <c r="I547" t="s">
        <v>1215</v>
      </c>
      <c r="J547" t="s">
        <v>2207</v>
      </c>
    </row>
    <row r="548" spans="9:10" x14ac:dyDescent="0.25">
      <c r="I548" t="s">
        <v>1215</v>
      </c>
      <c r="J548" t="s">
        <v>2632</v>
      </c>
    </row>
    <row r="549" spans="9:10" x14ac:dyDescent="0.25">
      <c r="I549" t="s">
        <v>1215</v>
      </c>
      <c r="J549" t="s">
        <v>2229</v>
      </c>
    </row>
    <row r="550" spans="9:10" x14ac:dyDescent="0.25">
      <c r="I550" t="s">
        <v>1215</v>
      </c>
      <c r="J550" t="s">
        <v>2230</v>
      </c>
    </row>
    <row r="551" spans="9:10" x14ac:dyDescent="0.25">
      <c r="I551" t="s">
        <v>1215</v>
      </c>
      <c r="J551" t="s">
        <v>2633</v>
      </c>
    </row>
    <row r="552" spans="9:10" x14ac:dyDescent="0.25">
      <c r="I552" t="s">
        <v>1215</v>
      </c>
      <c r="J552" t="s">
        <v>2234</v>
      </c>
    </row>
    <row r="553" spans="9:10" x14ac:dyDescent="0.25">
      <c r="I553" t="s">
        <v>1215</v>
      </c>
      <c r="J553" t="s">
        <v>2237</v>
      </c>
    </row>
    <row r="554" spans="9:10" x14ac:dyDescent="0.25">
      <c r="I554" t="s">
        <v>1215</v>
      </c>
      <c r="J554" t="s">
        <v>2239</v>
      </c>
    </row>
    <row r="555" spans="9:10" x14ac:dyDescent="0.25">
      <c r="I555" t="s">
        <v>1215</v>
      </c>
      <c r="J555" t="s">
        <v>2254</v>
      </c>
    </row>
    <row r="556" spans="9:10" x14ac:dyDescent="0.25">
      <c r="I556" t="s">
        <v>1215</v>
      </c>
      <c r="J556" t="s">
        <v>2256</v>
      </c>
    </row>
    <row r="557" spans="9:10" x14ac:dyDescent="0.25">
      <c r="I557" t="s">
        <v>1215</v>
      </c>
      <c r="J557" t="s">
        <v>2258</v>
      </c>
    </row>
    <row r="558" spans="9:10" x14ac:dyDescent="0.25">
      <c r="I558" t="s">
        <v>1215</v>
      </c>
      <c r="J558" t="s">
        <v>2263</v>
      </c>
    </row>
    <row r="559" spans="9:10" x14ac:dyDescent="0.25">
      <c r="I559" t="s">
        <v>1215</v>
      </c>
      <c r="J559" t="s">
        <v>2266</v>
      </c>
    </row>
    <row r="560" spans="9:10" x14ac:dyDescent="0.25">
      <c r="I560" t="s">
        <v>1215</v>
      </c>
      <c r="J560" t="s">
        <v>2277</v>
      </c>
    </row>
    <row r="561" spans="9:10" x14ac:dyDescent="0.25">
      <c r="I561" t="s">
        <v>1215</v>
      </c>
      <c r="J561" t="s">
        <v>2634</v>
      </c>
    </row>
    <row r="562" spans="9:10" x14ac:dyDescent="0.25">
      <c r="I562" t="s">
        <v>1215</v>
      </c>
      <c r="J562" t="s">
        <v>2635</v>
      </c>
    </row>
    <row r="563" spans="9:10" x14ac:dyDescent="0.25">
      <c r="I563" t="s">
        <v>1215</v>
      </c>
      <c r="J563" t="s">
        <v>2636</v>
      </c>
    </row>
    <row r="564" spans="9:10" x14ac:dyDescent="0.25">
      <c r="I564" t="s">
        <v>1215</v>
      </c>
      <c r="J564" t="s">
        <v>2305</v>
      </c>
    </row>
    <row r="565" spans="9:10" x14ac:dyDescent="0.25">
      <c r="I565" t="s">
        <v>1215</v>
      </c>
      <c r="J565" t="s">
        <v>2637</v>
      </c>
    </row>
    <row r="566" spans="9:10" x14ac:dyDescent="0.25">
      <c r="I566" t="s">
        <v>1215</v>
      </c>
      <c r="J566" t="s">
        <v>2309</v>
      </c>
    </row>
    <row r="567" spans="9:10" x14ac:dyDescent="0.25">
      <c r="I567" t="s">
        <v>1215</v>
      </c>
      <c r="J567" t="s">
        <v>2638</v>
      </c>
    </row>
    <row r="568" spans="9:10" x14ac:dyDescent="0.25">
      <c r="I568" t="s">
        <v>1215</v>
      </c>
      <c r="J568" t="s">
        <v>2330</v>
      </c>
    </row>
    <row r="569" spans="9:10" x14ac:dyDescent="0.25">
      <c r="I569" t="s">
        <v>1215</v>
      </c>
      <c r="J569" t="s">
        <v>2333</v>
      </c>
    </row>
    <row r="570" spans="9:10" x14ac:dyDescent="0.25">
      <c r="I570" t="s">
        <v>1215</v>
      </c>
      <c r="J570" t="s">
        <v>2342</v>
      </c>
    </row>
    <row r="571" spans="9:10" x14ac:dyDescent="0.25">
      <c r="I571" t="s">
        <v>1215</v>
      </c>
      <c r="J571" t="s">
        <v>2639</v>
      </c>
    </row>
    <row r="572" spans="9:10" x14ac:dyDescent="0.25">
      <c r="I572" t="s">
        <v>1215</v>
      </c>
      <c r="J572" t="s">
        <v>2350</v>
      </c>
    </row>
    <row r="573" spans="9:10" x14ac:dyDescent="0.25">
      <c r="I573" t="s">
        <v>1215</v>
      </c>
      <c r="J573" t="s">
        <v>2640</v>
      </c>
    </row>
    <row r="574" spans="9:10" x14ac:dyDescent="0.25">
      <c r="I574" t="s">
        <v>1215</v>
      </c>
      <c r="J574" t="s">
        <v>2641</v>
      </c>
    </row>
    <row r="575" spans="9:10" x14ac:dyDescent="0.25">
      <c r="I575" t="s">
        <v>1215</v>
      </c>
      <c r="J575" t="s">
        <v>2642</v>
      </c>
    </row>
    <row r="576" spans="9:10" x14ac:dyDescent="0.25">
      <c r="I576" t="s">
        <v>1215</v>
      </c>
      <c r="J576" t="s">
        <v>2643</v>
      </c>
    </row>
    <row r="577" spans="9:10" x14ac:dyDescent="0.25">
      <c r="I577" t="s">
        <v>1213</v>
      </c>
      <c r="J577" t="s">
        <v>2644</v>
      </c>
    </row>
    <row r="578" spans="9:10" x14ac:dyDescent="0.25">
      <c r="I578" t="s">
        <v>1213</v>
      </c>
      <c r="J578" t="s">
        <v>2645</v>
      </c>
    </row>
    <row r="579" spans="9:10" x14ac:dyDescent="0.25">
      <c r="I579" t="s">
        <v>1213</v>
      </c>
      <c r="J579" t="s">
        <v>1378</v>
      </c>
    </row>
    <row r="580" spans="9:10" x14ac:dyDescent="0.25">
      <c r="I580" t="s">
        <v>1213</v>
      </c>
      <c r="J580" t="s">
        <v>2646</v>
      </c>
    </row>
    <row r="581" spans="9:10" x14ac:dyDescent="0.25">
      <c r="I581" t="s">
        <v>1213</v>
      </c>
      <c r="J581" t="s">
        <v>1438</v>
      </c>
    </row>
    <row r="582" spans="9:10" x14ac:dyDescent="0.25">
      <c r="I582" t="s">
        <v>1213</v>
      </c>
      <c r="J582" t="s">
        <v>2647</v>
      </c>
    </row>
    <row r="583" spans="9:10" x14ac:dyDescent="0.25">
      <c r="I583" t="s">
        <v>1213</v>
      </c>
      <c r="J583" t="s">
        <v>2648</v>
      </c>
    </row>
    <row r="584" spans="9:10" x14ac:dyDescent="0.25">
      <c r="I584" t="s">
        <v>1213</v>
      </c>
      <c r="J584" t="s">
        <v>2649</v>
      </c>
    </row>
    <row r="585" spans="9:10" x14ac:dyDescent="0.25">
      <c r="I585" t="s">
        <v>1213</v>
      </c>
      <c r="J585" t="s">
        <v>1470</v>
      </c>
    </row>
    <row r="586" spans="9:10" x14ac:dyDescent="0.25">
      <c r="I586" t="s">
        <v>1213</v>
      </c>
      <c r="J586" t="s">
        <v>2650</v>
      </c>
    </row>
    <row r="587" spans="9:10" x14ac:dyDescent="0.25">
      <c r="I587" t="s">
        <v>1213</v>
      </c>
      <c r="J587" t="s">
        <v>1521</v>
      </c>
    </row>
    <row r="588" spans="9:10" x14ac:dyDescent="0.25">
      <c r="I588" t="s">
        <v>1213</v>
      </c>
      <c r="J588" t="s">
        <v>2651</v>
      </c>
    </row>
    <row r="589" spans="9:10" x14ac:dyDescent="0.25">
      <c r="I589" t="s">
        <v>1213</v>
      </c>
      <c r="J589" t="s">
        <v>1583</v>
      </c>
    </row>
    <row r="590" spans="9:10" x14ac:dyDescent="0.25">
      <c r="I590" t="s">
        <v>1213</v>
      </c>
      <c r="J590" t="s">
        <v>1632</v>
      </c>
    </row>
    <row r="591" spans="9:10" x14ac:dyDescent="0.25">
      <c r="I591" t="s">
        <v>1213</v>
      </c>
      <c r="J591" t="s">
        <v>2652</v>
      </c>
    </row>
    <row r="592" spans="9:10" x14ac:dyDescent="0.25">
      <c r="I592" t="s">
        <v>1213</v>
      </c>
      <c r="J592" t="s">
        <v>2653</v>
      </c>
    </row>
    <row r="593" spans="9:10" x14ac:dyDescent="0.25">
      <c r="I593" t="s">
        <v>1213</v>
      </c>
      <c r="J593" t="s">
        <v>1780</v>
      </c>
    </row>
    <row r="594" spans="9:10" x14ac:dyDescent="0.25">
      <c r="I594" t="s">
        <v>1213</v>
      </c>
      <c r="J594" t="s">
        <v>1832</v>
      </c>
    </row>
    <row r="595" spans="9:10" x14ac:dyDescent="0.25">
      <c r="I595" t="s">
        <v>1213</v>
      </c>
      <c r="J595" t="s">
        <v>1875</v>
      </c>
    </row>
    <row r="596" spans="9:10" x14ac:dyDescent="0.25">
      <c r="I596" t="s">
        <v>1213</v>
      </c>
      <c r="J596" t="s">
        <v>1876</v>
      </c>
    </row>
    <row r="597" spans="9:10" x14ac:dyDescent="0.25">
      <c r="I597" t="s">
        <v>1213</v>
      </c>
      <c r="J597" t="s">
        <v>1877</v>
      </c>
    </row>
    <row r="598" spans="9:10" x14ac:dyDescent="0.25">
      <c r="I598" t="s">
        <v>1213</v>
      </c>
      <c r="J598" t="s">
        <v>1924</v>
      </c>
    </row>
    <row r="599" spans="9:10" x14ac:dyDescent="0.25">
      <c r="I599" t="s">
        <v>1213</v>
      </c>
      <c r="J599" t="s">
        <v>1928</v>
      </c>
    </row>
    <row r="600" spans="9:10" x14ac:dyDescent="0.25">
      <c r="I600" t="s">
        <v>1213</v>
      </c>
      <c r="J600" t="s">
        <v>2654</v>
      </c>
    </row>
    <row r="601" spans="9:10" x14ac:dyDescent="0.25">
      <c r="I601" t="s">
        <v>1213</v>
      </c>
      <c r="J601" t="s">
        <v>2655</v>
      </c>
    </row>
    <row r="602" spans="9:10" x14ac:dyDescent="0.25">
      <c r="I602" t="s">
        <v>1213</v>
      </c>
      <c r="J602" t="s">
        <v>2069</v>
      </c>
    </row>
    <row r="603" spans="9:10" x14ac:dyDescent="0.25">
      <c r="I603" t="s">
        <v>1213</v>
      </c>
      <c r="J603" t="s">
        <v>2656</v>
      </c>
    </row>
    <row r="604" spans="9:10" x14ac:dyDescent="0.25">
      <c r="I604" t="s">
        <v>1213</v>
      </c>
      <c r="J604" t="s">
        <v>2205</v>
      </c>
    </row>
    <row r="605" spans="9:10" x14ac:dyDescent="0.25">
      <c r="I605" t="s">
        <v>1213</v>
      </c>
      <c r="J605" t="s">
        <v>2657</v>
      </c>
    </row>
    <row r="606" spans="9:10" x14ac:dyDescent="0.25">
      <c r="I606" t="s">
        <v>1213</v>
      </c>
      <c r="J606" t="s">
        <v>2310</v>
      </c>
    </row>
    <row r="607" spans="9:10" x14ac:dyDescent="0.25">
      <c r="I607" t="s">
        <v>1213</v>
      </c>
      <c r="J607" t="s">
        <v>2658</v>
      </c>
    </row>
    <row r="608" spans="9:10" x14ac:dyDescent="0.25">
      <c r="I608" t="s">
        <v>1218</v>
      </c>
      <c r="J608" t="s">
        <v>1917</v>
      </c>
    </row>
    <row r="609" spans="9:10" x14ac:dyDescent="0.25">
      <c r="I609" t="s">
        <v>1218</v>
      </c>
      <c r="J609" t="s">
        <v>1317</v>
      </c>
    </row>
    <row r="610" spans="9:10" x14ac:dyDescent="0.25">
      <c r="I610" t="s">
        <v>1218</v>
      </c>
      <c r="J610" t="s">
        <v>1327</v>
      </c>
    </row>
    <row r="611" spans="9:10" x14ac:dyDescent="0.25">
      <c r="I611" t="s">
        <v>1218</v>
      </c>
      <c r="J611" t="s">
        <v>1349</v>
      </c>
    </row>
    <row r="612" spans="9:10" x14ac:dyDescent="0.25">
      <c r="I612" t="s">
        <v>1218</v>
      </c>
      <c r="J612" t="s">
        <v>1367</v>
      </c>
    </row>
    <row r="613" spans="9:10" x14ac:dyDescent="0.25">
      <c r="I613" t="s">
        <v>1218</v>
      </c>
      <c r="J613" t="s">
        <v>1376</v>
      </c>
    </row>
    <row r="614" spans="9:10" x14ac:dyDescent="0.25">
      <c r="I614" t="s">
        <v>1218</v>
      </c>
      <c r="J614" t="s">
        <v>1443</v>
      </c>
    </row>
    <row r="615" spans="9:10" x14ac:dyDescent="0.25">
      <c r="I615" t="s">
        <v>1218</v>
      </c>
      <c r="J615" t="s">
        <v>1504</v>
      </c>
    </row>
    <row r="616" spans="9:10" x14ac:dyDescent="0.25">
      <c r="I616" t="s">
        <v>1218</v>
      </c>
      <c r="J616" t="s">
        <v>1576</v>
      </c>
    </row>
    <row r="617" spans="9:10" x14ac:dyDescent="0.25">
      <c r="I617" t="s">
        <v>1218</v>
      </c>
      <c r="J617" t="s">
        <v>1663</v>
      </c>
    </row>
    <row r="618" spans="9:10" x14ac:dyDescent="0.25">
      <c r="I618" t="s">
        <v>1218</v>
      </c>
      <c r="J618" t="s">
        <v>2659</v>
      </c>
    </row>
    <row r="619" spans="9:10" x14ac:dyDescent="0.25">
      <c r="I619" t="s">
        <v>1218</v>
      </c>
      <c r="J619" t="s">
        <v>1708</v>
      </c>
    </row>
    <row r="620" spans="9:10" x14ac:dyDescent="0.25">
      <c r="I620" t="s">
        <v>1218</v>
      </c>
      <c r="J620" t="s">
        <v>1723</v>
      </c>
    </row>
    <row r="621" spans="9:10" x14ac:dyDescent="0.25">
      <c r="I621" t="s">
        <v>1218</v>
      </c>
      <c r="J621" t="s">
        <v>1755</v>
      </c>
    </row>
    <row r="622" spans="9:10" x14ac:dyDescent="0.25">
      <c r="I622" t="s">
        <v>1218</v>
      </c>
      <c r="J622" t="s">
        <v>1764</v>
      </c>
    </row>
    <row r="623" spans="9:10" x14ac:dyDescent="0.25">
      <c r="I623" t="s">
        <v>1218</v>
      </c>
      <c r="J623" t="s">
        <v>1765</v>
      </c>
    </row>
    <row r="624" spans="9:10" x14ac:dyDescent="0.25">
      <c r="I624" t="s">
        <v>1218</v>
      </c>
      <c r="J624" t="s">
        <v>2660</v>
      </c>
    </row>
    <row r="625" spans="9:10" x14ac:dyDescent="0.25">
      <c r="I625" t="s">
        <v>1218</v>
      </c>
      <c r="J625" t="s">
        <v>1807</v>
      </c>
    </row>
    <row r="626" spans="9:10" x14ac:dyDescent="0.25">
      <c r="I626" t="s">
        <v>1218</v>
      </c>
      <c r="J626" t="s">
        <v>1912</v>
      </c>
    </row>
    <row r="627" spans="9:10" x14ac:dyDescent="0.25">
      <c r="I627" t="s">
        <v>1218</v>
      </c>
      <c r="J627" t="s">
        <v>1937</v>
      </c>
    </row>
    <row r="628" spans="9:10" x14ac:dyDescent="0.25">
      <c r="I628" t="s">
        <v>1218</v>
      </c>
      <c r="J628" t="s">
        <v>1950</v>
      </c>
    </row>
    <row r="629" spans="9:10" x14ac:dyDescent="0.25">
      <c r="I629" t="s">
        <v>1218</v>
      </c>
      <c r="J629" t="s">
        <v>1955</v>
      </c>
    </row>
    <row r="630" spans="9:10" x14ac:dyDescent="0.25">
      <c r="I630" t="s">
        <v>1218</v>
      </c>
      <c r="J630" t="s">
        <v>1956</v>
      </c>
    </row>
    <row r="631" spans="9:10" x14ac:dyDescent="0.25">
      <c r="I631" t="s">
        <v>1218</v>
      </c>
      <c r="J631" t="s">
        <v>1992</v>
      </c>
    </row>
    <row r="632" spans="9:10" x14ac:dyDescent="0.25">
      <c r="I632" t="s">
        <v>1218</v>
      </c>
      <c r="J632" t="s">
        <v>1993</v>
      </c>
    </row>
    <row r="633" spans="9:10" x14ac:dyDescent="0.25">
      <c r="I633" t="s">
        <v>1218</v>
      </c>
      <c r="J633" t="s">
        <v>2070</v>
      </c>
    </row>
    <row r="634" spans="9:10" x14ac:dyDescent="0.25">
      <c r="I634" t="s">
        <v>1218</v>
      </c>
      <c r="J634" t="s">
        <v>2086</v>
      </c>
    </row>
    <row r="635" spans="9:10" x14ac:dyDescent="0.25">
      <c r="I635" t="s">
        <v>1218</v>
      </c>
      <c r="J635" t="s">
        <v>2661</v>
      </c>
    </row>
    <row r="636" spans="9:10" x14ac:dyDescent="0.25">
      <c r="I636" t="s">
        <v>1218</v>
      </c>
      <c r="J636" t="s">
        <v>2662</v>
      </c>
    </row>
    <row r="637" spans="9:10" x14ac:dyDescent="0.25">
      <c r="I637" t="s">
        <v>1218</v>
      </c>
      <c r="J637" t="s">
        <v>2228</v>
      </c>
    </row>
    <row r="638" spans="9:10" x14ac:dyDescent="0.25">
      <c r="I638" t="s">
        <v>1218</v>
      </c>
      <c r="J638" t="s">
        <v>2250</v>
      </c>
    </row>
    <row r="639" spans="9:10" x14ac:dyDescent="0.25">
      <c r="I639" t="s">
        <v>1218</v>
      </c>
      <c r="J639" t="s">
        <v>2262</v>
      </c>
    </row>
    <row r="640" spans="9:10" x14ac:dyDescent="0.25">
      <c r="I640" t="s">
        <v>1218</v>
      </c>
      <c r="J640" t="s">
        <v>2255</v>
      </c>
    </row>
    <row r="641" spans="9:10" x14ac:dyDescent="0.25">
      <c r="I641" t="s">
        <v>1218</v>
      </c>
      <c r="J641" t="s">
        <v>2261</v>
      </c>
    </row>
    <row r="642" spans="9:10" x14ac:dyDescent="0.25">
      <c r="I642" t="s">
        <v>1218</v>
      </c>
      <c r="J642" t="s">
        <v>2663</v>
      </c>
    </row>
    <row r="643" spans="9:10" x14ac:dyDescent="0.25">
      <c r="I643" t="s">
        <v>1218</v>
      </c>
      <c r="J643" t="s">
        <v>2349</v>
      </c>
    </row>
    <row r="644" spans="9:10" x14ac:dyDescent="0.25">
      <c r="I644" t="s">
        <v>1218</v>
      </c>
      <c r="J644" t="s">
        <v>2664</v>
      </c>
    </row>
    <row r="645" spans="9:10" x14ac:dyDescent="0.25">
      <c r="I645" t="s">
        <v>2665</v>
      </c>
      <c r="J645" t="s">
        <v>2067</v>
      </c>
    </row>
    <row r="646" spans="9:10" x14ac:dyDescent="0.25">
      <c r="I646" t="s">
        <v>2665</v>
      </c>
      <c r="J646" t="s">
        <v>1355</v>
      </c>
    </row>
    <row r="647" spans="9:10" x14ac:dyDescent="0.25">
      <c r="I647" t="s">
        <v>2665</v>
      </c>
      <c r="J647" t="s">
        <v>1449</v>
      </c>
    </row>
    <row r="648" spans="9:10" x14ac:dyDescent="0.25">
      <c r="I648" t="s">
        <v>2665</v>
      </c>
      <c r="J648" t="s">
        <v>1619</v>
      </c>
    </row>
    <row r="649" spans="9:10" x14ac:dyDescent="0.25">
      <c r="I649" t="s">
        <v>2665</v>
      </c>
      <c r="J649" t="s">
        <v>2666</v>
      </c>
    </row>
    <row r="650" spans="9:10" x14ac:dyDescent="0.25">
      <c r="I650" t="s">
        <v>2665</v>
      </c>
      <c r="J650" t="s">
        <v>1647</v>
      </c>
    </row>
    <row r="651" spans="9:10" x14ac:dyDescent="0.25">
      <c r="I651" t="s">
        <v>2665</v>
      </c>
      <c r="J651" t="s">
        <v>1681</v>
      </c>
    </row>
    <row r="652" spans="9:10" x14ac:dyDescent="0.25">
      <c r="I652" t="s">
        <v>2665</v>
      </c>
      <c r="J652" t="s">
        <v>1750</v>
      </c>
    </row>
    <row r="653" spans="9:10" x14ac:dyDescent="0.25">
      <c r="I653" t="s">
        <v>2665</v>
      </c>
      <c r="J653" t="s">
        <v>1796</v>
      </c>
    </row>
    <row r="654" spans="9:10" x14ac:dyDescent="0.25">
      <c r="I654" t="s">
        <v>2665</v>
      </c>
      <c r="J654" t="s">
        <v>1850</v>
      </c>
    </row>
    <row r="655" spans="9:10" x14ac:dyDescent="0.25">
      <c r="I655" t="s">
        <v>2665</v>
      </c>
      <c r="J655" t="s">
        <v>1856</v>
      </c>
    </row>
    <row r="656" spans="9:10" x14ac:dyDescent="0.25">
      <c r="I656" t="s">
        <v>2665</v>
      </c>
      <c r="J656" t="s">
        <v>2132</v>
      </c>
    </row>
    <row r="657" spans="9:10" x14ac:dyDescent="0.25">
      <c r="I657" t="s">
        <v>2665</v>
      </c>
      <c r="J657" t="s">
        <v>2313</v>
      </c>
    </row>
    <row r="658" spans="9:10" x14ac:dyDescent="0.25">
      <c r="I658" t="s">
        <v>2665</v>
      </c>
      <c r="J658" t="s">
        <v>2315</v>
      </c>
    </row>
    <row r="659" spans="9:10" x14ac:dyDescent="0.25">
      <c r="I659" t="s">
        <v>2665</v>
      </c>
      <c r="J659" t="s">
        <v>2345</v>
      </c>
    </row>
    <row r="660" spans="9:10" x14ac:dyDescent="0.25">
      <c r="I660" t="s">
        <v>1220</v>
      </c>
      <c r="J660" t="s">
        <v>2170</v>
      </c>
    </row>
    <row r="661" spans="9:10" x14ac:dyDescent="0.25">
      <c r="I661" t="s">
        <v>1220</v>
      </c>
      <c r="J661" t="s">
        <v>1365</v>
      </c>
    </row>
    <row r="662" spans="9:10" x14ac:dyDescent="0.25">
      <c r="I662" t="s">
        <v>1220</v>
      </c>
      <c r="J662" t="s">
        <v>1418</v>
      </c>
    </row>
    <row r="663" spans="9:10" x14ac:dyDescent="0.25">
      <c r="I663" t="s">
        <v>1220</v>
      </c>
      <c r="J663" t="s">
        <v>2667</v>
      </c>
    </row>
    <row r="664" spans="9:10" x14ac:dyDescent="0.25">
      <c r="I664" t="s">
        <v>1220</v>
      </c>
      <c r="J664" t="s">
        <v>2668</v>
      </c>
    </row>
    <row r="665" spans="9:10" x14ac:dyDescent="0.25">
      <c r="I665" t="s">
        <v>1220</v>
      </c>
      <c r="J665" t="s">
        <v>1561</v>
      </c>
    </row>
    <row r="666" spans="9:10" x14ac:dyDescent="0.25">
      <c r="I666" t="s">
        <v>1220</v>
      </c>
      <c r="J666" t="s">
        <v>2669</v>
      </c>
    </row>
    <row r="667" spans="9:10" x14ac:dyDescent="0.25">
      <c r="I667" t="s">
        <v>1220</v>
      </c>
      <c r="J667" t="s">
        <v>1582</v>
      </c>
    </row>
    <row r="668" spans="9:10" x14ac:dyDescent="0.25">
      <c r="I668" t="s">
        <v>1220</v>
      </c>
      <c r="J668" t="s">
        <v>1629</v>
      </c>
    </row>
    <row r="669" spans="9:10" x14ac:dyDescent="0.25">
      <c r="I669" t="s">
        <v>1220</v>
      </c>
      <c r="J669" t="s">
        <v>2670</v>
      </c>
    </row>
    <row r="670" spans="9:10" x14ac:dyDescent="0.25">
      <c r="I670" t="s">
        <v>1220</v>
      </c>
      <c r="J670" t="s">
        <v>2671</v>
      </c>
    </row>
    <row r="671" spans="9:10" x14ac:dyDescent="0.25">
      <c r="I671" t="s">
        <v>1220</v>
      </c>
      <c r="J671" t="s">
        <v>2672</v>
      </c>
    </row>
    <row r="672" spans="9:10" x14ac:dyDescent="0.25">
      <c r="I672" t="s">
        <v>1220</v>
      </c>
      <c r="J672" t="s">
        <v>1727</v>
      </c>
    </row>
    <row r="673" spans="9:10" x14ac:dyDescent="0.25">
      <c r="I673" t="s">
        <v>1220</v>
      </c>
      <c r="J673" t="s">
        <v>1925</v>
      </c>
    </row>
    <row r="674" spans="9:10" x14ac:dyDescent="0.25">
      <c r="I674" t="s">
        <v>1220</v>
      </c>
      <c r="J674" t="s">
        <v>1976</v>
      </c>
    </row>
    <row r="675" spans="9:10" x14ac:dyDescent="0.25">
      <c r="I675" t="s">
        <v>1220</v>
      </c>
      <c r="J675" t="s">
        <v>1987</v>
      </c>
    </row>
    <row r="676" spans="9:10" x14ac:dyDescent="0.25">
      <c r="I676" t="s">
        <v>1220</v>
      </c>
      <c r="J676" t="s">
        <v>1994</v>
      </c>
    </row>
    <row r="677" spans="9:10" x14ac:dyDescent="0.25">
      <c r="I677" t="s">
        <v>1220</v>
      </c>
      <c r="J677" t="s">
        <v>1997</v>
      </c>
    </row>
    <row r="678" spans="9:10" x14ac:dyDescent="0.25">
      <c r="I678" t="s">
        <v>1220</v>
      </c>
      <c r="J678" t="s">
        <v>2673</v>
      </c>
    </row>
    <row r="679" spans="9:10" x14ac:dyDescent="0.25">
      <c r="I679" t="s">
        <v>1220</v>
      </c>
      <c r="J679" t="s">
        <v>2056</v>
      </c>
    </row>
    <row r="680" spans="9:10" x14ac:dyDescent="0.25">
      <c r="I680" t="s">
        <v>1220</v>
      </c>
      <c r="J680" t="s">
        <v>2080</v>
      </c>
    </row>
    <row r="681" spans="9:10" x14ac:dyDescent="0.25">
      <c r="I681" t="s">
        <v>1220</v>
      </c>
      <c r="J681" t="s">
        <v>2087</v>
      </c>
    </row>
    <row r="682" spans="9:10" x14ac:dyDescent="0.25">
      <c r="I682" t="s">
        <v>1220</v>
      </c>
      <c r="J682" t="s">
        <v>2674</v>
      </c>
    </row>
    <row r="683" spans="9:10" x14ac:dyDescent="0.25">
      <c r="I683" t="s">
        <v>1220</v>
      </c>
      <c r="J683" t="s">
        <v>2675</v>
      </c>
    </row>
    <row r="684" spans="9:10" x14ac:dyDescent="0.25">
      <c r="I684" t="s">
        <v>1220</v>
      </c>
      <c r="J684" t="s">
        <v>2161</v>
      </c>
    </row>
    <row r="685" spans="9:10" x14ac:dyDescent="0.25">
      <c r="I685" t="s">
        <v>1220</v>
      </c>
      <c r="J685" t="s">
        <v>2676</v>
      </c>
    </row>
    <row r="686" spans="9:10" x14ac:dyDescent="0.25">
      <c r="I686" t="s">
        <v>1220</v>
      </c>
      <c r="J686" t="s">
        <v>2206</v>
      </c>
    </row>
    <row r="687" spans="9:10" x14ac:dyDescent="0.25">
      <c r="I687" t="s">
        <v>1220</v>
      </c>
      <c r="J687" t="s">
        <v>2257</v>
      </c>
    </row>
    <row r="688" spans="9:10" x14ac:dyDescent="0.25">
      <c r="I688" t="s">
        <v>1220</v>
      </c>
      <c r="J688" t="s">
        <v>2367</v>
      </c>
    </row>
    <row r="689" spans="9:10" x14ac:dyDescent="0.25">
      <c r="I689" t="s">
        <v>1220</v>
      </c>
      <c r="J689" t="s">
        <v>2375</v>
      </c>
    </row>
    <row r="690" spans="9:10" x14ac:dyDescent="0.25">
      <c r="I690" t="s">
        <v>1221</v>
      </c>
      <c r="J690" t="s">
        <v>2348</v>
      </c>
    </row>
    <row r="691" spans="9:10" x14ac:dyDescent="0.25">
      <c r="I691" t="s">
        <v>1221</v>
      </c>
      <c r="J691" t="s">
        <v>1303</v>
      </c>
    </row>
    <row r="692" spans="9:10" x14ac:dyDescent="0.25">
      <c r="I692" t="s">
        <v>1221</v>
      </c>
      <c r="J692" t="s">
        <v>2677</v>
      </c>
    </row>
    <row r="693" spans="9:10" x14ac:dyDescent="0.25">
      <c r="I693" t="s">
        <v>1221</v>
      </c>
      <c r="J693" t="s">
        <v>1484</v>
      </c>
    </row>
    <row r="694" spans="9:10" x14ac:dyDescent="0.25">
      <c r="I694" t="s">
        <v>1221</v>
      </c>
      <c r="J694" t="s">
        <v>1528</v>
      </c>
    </row>
    <row r="695" spans="9:10" x14ac:dyDescent="0.25">
      <c r="I695" t="s">
        <v>1221</v>
      </c>
      <c r="J695" t="s">
        <v>2678</v>
      </c>
    </row>
    <row r="696" spans="9:10" x14ac:dyDescent="0.25">
      <c r="I696" t="s">
        <v>1221</v>
      </c>
      <c r="J696" t="s">
        <v>1609</v>
      </c>
    </row>
    <row r="697" spans="9:10" x14ac:dyDescent="0.25">
      <c r="I697" t="s">
        <v>1221</v>
      </c>
      <c r="J697" t="s">
        <v>1631</v>
      </c>
    </row>
    <row r="698" spans="9:10" x14ac:dyDescent="0.25">
      <c r="I698" t="s">
        <v>1221</v>
      </c>
      <c r="J698" t="s">
        <v>1634</v>
      </c>
    </row>
    <row r="699" spans="9:10" x14ac:dyDescent="0.25">
      <c r="I699" t="s">
        <v>1221</v>
      </c>
      <c r="J699" t="s">
        <v>1641</v>
      </c>
    </row>
    <row r="700" spans="9:10" x14ac:dyDescent="0.25">
      <c r="I700" t="s">
        <v>1221</v>
      </c>
      <c r="J700" t="s">
        <v>1688</v>
      </c>
    </row>
    <row r="701" spans="9:10" x14ac:dyDescent="0.25">
      <c r="I701" t="s">
        <v>1221</v>
      </c>
      <c r="J701" t="s">
        <v>1717</v>
      </c>
    </row>
    <row r="702" spans="9:10" x14ac:dyDescent="0.25">
      <c r="I702" t="s">
        <v>1221</v>
      </c>
      <c r="J702" t="s">
        <v>1727</v>
      </c>
    </row>
    <row r="703" spans="9:10" x14ac:dyDescent="0.25">
      <c r="I703" t="s">
        <v>1221</v>
      </c>
      <c r="J703" t="s">
        <v>2679</v>
      </c>
    </row>
    <row r="704" spans="9:10" x14ac:dyDescent="0.25">
      <c r="I704" t="s">
        <v>1221</v>
      </c>
      <c r="J704" t="s">
        <v>1880</v>
      </c>
    </row>
    <row r="705" spans="9:10" x14ac:dyDescent="0.25">
      <c r="I705" t="s">
        <v>1221</v>
      </c>
      <c r="J705" t="s">
        <v>1798</v>
      </c>
    </row>
    <row r="706" spans="9:10" x14ac:dyDescent="0.25">
      <c r="I706" t="s">
        <v>1221</v>
      </c>
      <c r="J706" t="s">
        <v>1815</v>
      </c>
    </row>
    <row r="707" spans="9:10" x14ac:dyDescent="0.25">
      <c r="I707" t="s">
        <v>1221</v>
      </c>
      <c r="J707" t="s">
        <v>2680</v>
      </c>
    </row>
    <row r="708" spans="9:10" x14ac:dyDescent="0.25">
      <c r="I708" t="s">
        <v>1221</v>
      </c>
      <c r="J708" t="s">
        <v>2020</v>
      </c>
    </row>
    <row r="709" spans="9:10" x14ac:dyDescent="0.25">
      <c r="I709" t="s">
        <v>1221</v>
      </c>
      <c r="J709" t="s">
        <v>2681</v>
      </c>
    </row>
    <row r="710" spans="9:10" x14ac:dyDescent="0.25">
      <c r="I710" t="s">
        <v>1221</v>
      </c>
      <c r="J710" t="s">
        <v>2682</v>
      </c>
    </row>
    <row r="711" spans="9:10" x14ac:dyDescent="0.25">
      <c r="I711" t="s">
        <v>1221</v>
      </c>
      <c r="J711" t="s">
        <v>2025</v>
      </c>
    </row>
    <row r="712" spans="9:10" x14ac:dyDescent="0.25">
      <c r="I712" t="s">
        <v>1221</v>
      </c>
      <c r="J712" t="s">
        <v>2030</v>
      </c>
    </row>
    <row r="713" spans="9:10" x14ac:dyDescent="0.25">
      <c r="I713" t="s">
        <v>1221</v>
      </c>
      <c r="J713" t="s">
        <v>2058</v>
      </c>
    </row>
    <row r="714" spans="9:10" x14ac:dyDescent="0.25">
      <c r="I714" t="s">
        <v>1221</v>
      </c>
      <c r="J714" t="s">
        <v>2108</v>
      </c>
    </row>
    <row r="715" spans="9:10" x14ac:dyDescent="0.25">
      <c r="I715" t="s">
        <v>1221</v>
      </c>
      <c r="J715" t="s">
        <v>2128</v>
      </c>
    </row>
    <row r="716" spans="9:10" x14ac:dyDescent="0.25">
      <c r="I716" t="s">
        <v>1221</v>
      </c>
      <c r="J716" t="s">
        <v>2134</v>
      </c>
    </row>
    <row r="717" spans="9:10" x14ac:dyDescent="0.25">
      <c r="I717" t="s">
        <v>1221</v>
      </c>
      <c r="J717" t="s">
        <v>2597</v>
      </c>
    </row>
    <row r="718" spans="9:10" x14ac:dyDescent="0.25">
      <c r="I718" t="s">
        <v>1221</v>
      </c>
      <c r="J718" t="s">
        <v>2353</v>
      </c>
    </row>
    <row r="719" spans="9:10" x14ac:dyDescent="0.25">
      <c r="I719" t="s">
        <v>1222</v>
      </c>
      <c r="J719" t="s">
        <v>1970</v>
      </c>
    </row>
    <row r="720" spans="9:10" x14ac:dyDescent="0.25">
      <c r="I720" t="s">
        <v>1222</v>
      </c>
      <c r="J720" t="s">
        <v>2683</v>
      </c>
    </row>
    <row r="721" spans="9:10" x14ac:dyDescent="0.25">
      <c r="I721" t="s">
        <v>1222</v>
      </c>
      <c r="J721" t="s">
        <v>1361</v>
      </c>
    </row>
    <row r="722" spans="9:10" x14ac:dyDescent="0.25">
      <c r="I722" t="s">
        <v>1222</v>
      </c>
      <c r="J722" t="s">
        <v>1397</v>
      </c>
    </row>
    <row r="723" spans="9:10" x14ac:dyDescent="0.25">
      <c r="I723" t="s">
        <v>1222</v>
      </c>
      <c r="J723" t="s">
        <v>2684</v>
      </c>
    </row>
    <row r="724" spans="9:10" x14ac:dyDescent="0.25">
      <c r="I724" t="s">
        <v>1222</v>
      </c>
      <c r="J724" t="s">
        <v>1444</v>
      </c>
    </row>
    <row r="725" spans="9:10" x14ac:dyDescent="0.25">
      <c r="I725" t="s">
        <v>1222</v>
      </c>
      <c r="J725" t="s">
        <v>2544</v>
      </c>
    </row>
    <row r="726" spans="9:10" x14ac:dyDescent="0.25">
      <c r="I726" t="s">
        <v>1222</v>
      </c>
      <c r="J726" t="s">
        <v>1478</v>
      </c>
    </row>
    <row r="727" spans="9:10" x14ac:dyDescent="0.25">
      <c r="I727" t="s">
        <v>1222</v>
      </c>
      <c r="J727" t="s">
        <v>2685</v>
      </c>
    </row>
    <row r="728" spans="9:10" x14ac:dyDescent="0.25">
      <c r="I728" t="s">
        <v>1222</v>
      </c>
      <c r="J728" t="s">
        <v>1585</v>
      </c>
    </row>
    <row r="729" spans="9:10" x14ac:dyDescent="0.25">
      <c r="I729" t="s">
        <v>1222</v>
      </c>
      <c r="J729" t="s">
        <v>1586</v>
      </c>
    </row>
    <row r="730" spans="9:10" x14ac:dyDescent="0.25">
      <c r="I730" t="s">
        <v>1222</v>
      </c>
      <c r="J730" t="s">
        <v>1214</v>
      </c>
    </row>
    <row r="731" spans="9:10" x14ac:dyDescent="0.25">
      <c r="I731" t="s">
        <v>1222</v>
      </c>
      <c r="J731" t="s">
        <v>2686</v>
      </c>
    </row>
    <row r="732" spans="9:10" x14ac:dyDescent="0.25">
      <c r="I732" t="s">
        <v>1222</v>
      </c>
      <c r="J732" t="s">
        <v>1611</v>
      </c>
    </row>
    <row r="733" spans="9:10" x14ac:dyDescent="0.25">
      <c r="I733" t="s">
        <v>1222</v>
      </c>
      <c r="J733" t="s">
        <v>1612</v>
      </c>
    </row>
    <row r="734" spans="9:10" x14ac:dyDescent="0.25">
      <c r="I734" t="s">
        <v>1222</v>
      </c>
      <c r="J734" t="s">
        <v>2687</v>
      </c>
    </row>
    <row r="735" spans="9:10" x14ac:dyDescent="0.25">
      <c r="I735" t="s">
        <v>1222</v>
      </c>
      <c r="J735" t="s">
        <v>1636</v>
      </c>
    </row>
    <row r="736" spans="9:10" x14ac:dyDescent="0.25">
      <c r="I736" t="s">
        <v>1222</v>
      </c>
      <c r="J736" t="s">
        <v>2688</v>
      </c>
    </row>
    <row r="737" spans="9:10" x14ac:dyDescent="0.25">
      <c r="I737" t="s">
        <v>1222</v>
      </c>
      <c r="J737" t="s">
        <v>1658</v>
      </c>
    </row>
    <row r="738" spans="9:10" x14ac:dyDescent="0.25">
      <c r="I738" t="s">
        <v>1222</v>
      </c>
      <c r="J738" t="s">
        <v>2689</v>
      </c>
    </row>
    <row r="739" spans="9:10" x14ac:dyDescent="0.25">
      <c r="I739" t="s">
        <v>1222</v>
      </c>
      <c r="J739" t="s">
        <v>1660</v>
      </c>
    </row>
    <row r="740" spans="9:10" x14ac:dyDescent="0.25">
      <c r="I740" t="s">
        <v>1222</v>
      </c>
      <c r="J740" t="s">
        <v>1690</v>
      </c>
    </row>
    <row r="741" spans="9:10" x14ac:dyDescent="0.25">
      <c r="I741" t="s">
        <v>1222</v>
      </c>
      <c r="J741" t="s">
        <v>1722</v>
      </c>
    </row>
    <row r="742" spans="9:10" x14ac:dyDescent="0.25">
      <c r="I742" t="s">
        <v>1222</v>
      </c>
      <c r="J742" t="s">
        <v>1725</v>
      </c>
    </row>
    <row r="743" spans="9:10" x14ac:dyDescent="0.25">
      <c r="I743" t="s">
        <v>1222</v>
      </c>
      <c r="J743" t="s">
        <v>1726</v>
      </c>
    </row>
    <row r="744" spans="9:10" x14ac:dyDescent="0.25">
      <c r="I744" t="s">
        <v>1222</v>
      </c>
      <c r="J744" t="s">
        <v>1759</v>
      </c>
    </row>
    <row r="745" spans="9:10" x14ac:dyDescent="0.25">
      <c r="I745" t="s">
        <v>1222</v>
      </c>
      <c r="J745" t="s">
        <v>1760</v>
      </c>
    </row>
    <row r="746" spans="9:10" x14ac:dyDescent="0.25">
      <c r="I746" t="s">
        <v>1222</v>
      </c>
      <c r="J746" t="s">
        <v>1763</v>
      </c>
    </row>
    <row r="747" spans="9:10" x14ac:dyDescent="0.25">
      <c r="I747" t="s">
        <v>1222</v>
      </c>
      <c r="J747" t="s">
        <v>1788</v>
      </c>
    </row>
    <row r="748" spans="9:10" x14ac:dyDescent="0.25">
      <c r="I748" t="s">
        <v>1222</v>
      </c>
      <c r="J748" t="s">
        <v>1793</v>
      </c>
    </row>
    <row r="749" spans="9:10" x14ac:dyDescent="0.25">
      <c r="I749" t="s">
        <v>1222</v>
      </c>
      <c r="J749" t="s">
        <v>1797</v>
      </c>
    </row>
    <row r="750" spans="9:10" x14ac:dyDescent="0.25">
      <c r="I750" t="s">
        <v>1222</v>
      </c>
      <c r="J750" t="s">
        <v>1813</v>
      </c>
    </row>
    <row r="751" spans="9:10" x14ac:dyDescent="0.25">
      <c r="I751" t="s">
        <v>1222</v>
      </c>
      <c r="J751" t="s">
        <v>2510</v>
      </c>
    </row>
    <row r="752" spans="9:10" x14ac:dyDescent="0.25">
      <c r="I752" t="s">
        <v>1222</v>
      </c>
      <c r="J752" t="s">
        <v>1824</v>
      </c>
    </row>
    <row r="753" spans="9:10" x14ac:dyDescent="0.25">
      <c r="I753" t="s">
        <v>1222</v>
      </c>
      <c r="J753" t="s">
        <v>1831</v>
      </c>
    </row>
    <row r="754" spans="9:10" x14ac:dyDescent="0.25">
      <c r="I754" t="s">
        <v>1222</v>
      </c>
      <c r="J754" t="s">
        <v>1835</v>
      </c>
    </row>
    <row r="755" spans="9:10" x14ac:dyDescent="0.25">
      <c r="I755" t="s">
        <v>1222</v>
      </c>
      <c r="J755" t="s">
        <v>2690</v>
      </c>
    </row>
    <row r="756" spans="9:10" x14ac:dyDescent="0.25">
      <c r="I756" t="s">
        <v>1222</v>
      </c>
      <c r="J756" t="s">
        <v>1854</v>
      </c>
    </row>
    <row r="757" spans="9:10" x14ac:dyDescent="0.25">
      <c r="I757" t="s">
        <v>1222</v>
      </c>
      <c r="J757" t="s">
        <v>1904</v>
      </c>
    </row>
    <row r="758" spans="9:10" x14ac:dyDescent="0.25">
      <c r="I758" t="s">
        <v>1222</v>
      </c>
      <c r="J758" t="s">
        <v>1222</v>
      </c>
    </row>
    <row r="759" spans="9:10" x14ac:dyDescent="0.25">
      <c r="I759" t="s">
        <v>1222</v>
      </c>
      <c r="J759" t="s">
        <v>1935</v>
      </c>
    </row>
    <row r="760" spans="9:10" x14ac:dyDescent="0.25">
      <c r="I760" t="s">
        <v>1222</v>
      </c>
      <c r="J760" t="s">
        <v>1941</v>
      </c>
    </row>
    <row r="761" spans="9:10" x14ac:dyDescent="0.25">
      <c r="I761" t="s">
        <v>1222</v>
      </c>
      <c r="J761" t="s">
        <v>1684</v>
      </c>
    </row>
    <row r="762" spans="9:10" x14ac:dyDescent="0.25">
      <c r="I762" t="s">
        <v>1222</v>
      </c>
      <c r="J762" t="s">
        <v>1998</v>
      </c>
    </row>
    <row r="763" spans="9:10" x14ac:dyDescent="0.25">
      <c r="I763" t="s">
        <v>1222</v>
      </c>
      <c r="J763" t="s">
        <v>2003</v>
      </c>
    </row>
    <row r="764" spans="9:10" x14ac:dyDescent="0.25">
      <c r="I764" t="s">
        <v>1222</v>
      </c>
      <c r="J764" t="s">
        <v>1224</v>
      </c>
    </row>
    <row r="765" spans="9:10" x14ac:dyDescent="0.25">
      <c r="I765" t="s">
        <v>1222</v>
      </c>
      <c r="J765" t="s">
        <v>2012</v>
      </c>
    </row>
    <row r="766" spans="9:10" x14ac:dyDescent="0.25">
      <c r="I766" t="s">
        <v>1222</v>
      </c>
      <c r="J766" t="s">
        <v>2038</v>
      </c>
    </row>
    <row r="767" spans="9:10" x14ac:dyDescent="0.25">
      <c r="I767" t="s">
        <v>1222</v>
      </c>
      <c r="J767" t="s">
        <v>2060</v>
      </c>
    </row>
    <row r="768" spans="9:10" x14ac:dyDescent="0.25">
      <c r="I768" t="s">
        <v>1222</v>
      </c>
      <c r="J768" t="s">
        <v>2691</v>
      </c>
    </row>
    <row r="769" spans="9:10" x14ac:dyDescent="0.25">
      <c r="I769" t="s">
        <v>1222</v>
      </c>
      <c r="J769" t="s">
        <v>2094</v>
      </c>
    </row>
    <row r="770" spans="9:10" x14ac:dyDescent="0.25">
      <c r="I770" t="s">
        <v>1222</v>
      </c>
      <c r="J770" t="s">
        <v>2160</v>
      </c>
    </row>
    <row r="771" spans="9:10" x14ac:dyDescent="0.25">
      <c r="I771" t="s">
        <v>1222</v>
      </c>
      <c r="J771" t="s">
        <v>2104</v>
      </c>
    </row>
    <row r="772" spans="9:10" x14ac:dyDescent="0.25">
      <c r="I772" t="s">
        <v>1222</v>
      </c>
      <c r="J772" t="s">
        <v>2135</v>
      </c>
    </row>
    <row r="773" spans="9:10" x14ac:dyDescent="0.25">
      <c r="I773" t="s">
        <v>1222</v>
      </c>
      <c r="J773" t="s">
        <v>2146</v>
      </c>
    </row>
    <row r="774" spans="9:10" x14ac:dyDescent="0.25">
      <c r="I774" t="s">
        <v>1222</v>
      </c>
      <c r="J774" t="s">
        <v>2149</v>
      </c>
    </row>
    <row r="775" spans="9:10" x14ac:dyDescent="0.25">
      <c r="I775" t="s">
        <v>1222</v>
      </c>
      <c r="J775" t="s">
        <v>2519</v>
      </c>
    </row>
    <row r="776" spans="9:10" x14ac:dyDescent="0.25">
      <c r="I776" t="s">
        <v>1222</v>
      </c>
      <c r="J776" t="s">
        <v>2185</v>
      </c>
    </row>
    <row r="777" spans="9:10" x14ac:dyDescent="0.25">
      <c r="I777" t="s">
        <v>1222</v>
      </c>
      <c r="J777" t="s">
        <v>2246</v>
      </c>
    </row>
    <row r="778" spans="9:10" x14ac:dyDescent="0.25">
      <c r="I778" t="s">
        <v>1222</v>
      </c>
      <c r="J778" t="s">
        <v>2247</v>
      </c>
    </row>
    <row r="779" spans="9:10" x14ac:dyDescent="0.25">
      <c r="I779" t="s">
        <v>1222</v>
      </c>
      <c r="J779" t="s">
        <v>2692</v>
      </c>
    </row>
    <row r="780" spans="9:10" x14ac:dyDescent="0.25">
      <c r="I780" t="s">
        <v>1222</v>
      </c>
      <c r="J780" t="s">
        <v>2297</v>
      </c>
    </row>
    <row r="781" spans="9:10" x14ac:dyDescent="0.25">
      <c r="I781" t="s">
        <v>1222</v>
      </c>
      <c r="J781" t="s">
        <v>2356</v>
      </c>
    </row>
    <row r="782" spans="9:10" x14ac:dyDescent="0.25">
      <c r="I782" t="s">
        <v>1223</v>
      </c>
      <c r="J782" t="s">
        <v>2693</v>
      </c>
    </row>
    <row r="783" spans="9:10" x14ac:dyDescent="0.25">
      <c r="I783" t="s">
        <v>1223</v>
      </c>
      <c r="J783" t="s">
        <v>1290</v>
      </c>
    </row>
    <row r="784" spans="9:10" x14ac:dyDescent="0.25">
      <c r="I784" t="s">
        <v>1223</v>
      </c>
      <c r="J784" t="s">
        <v>1424</v>
      </c>
    </row>
    <row r="785" spans="9:10" x14ac:dyDescent="0.25">
      <c r="I785" t="s">
        <v>1223</v>
      </c>
      <c r="J785" t="s">
        <v>1467</v>
      </c>
    </row>
    <row r="786" spans="9:10" x14ac:dyDescent="0.25">
      <c r="I786" t="s">
        <v>1223</v>
      </c>
      <c r="J786" t="s">
        <v>1474</v>
      </c>
    </row>
    <row r="787" spans="9:10" x14ac:dyDescent="0.25">
      <c r="I787" t="s">
        <v>1223</v>
      </c>
      <c r="J787" t="s">
        <v>1488</v>
      </c>
    </row>
    <row r="788" spans="9:10" x14ac:dyDescent="0.25">
      <c r="I788" t="s">
        <v>1223</v>
      </c>
      <c r="J788" t="s">
        <v>1487</v>
      </c>
    </row>
    <row r="789" spans="9:10" x14ac:dyDescent="0.25">
      <c r="I789" t="s">
        <v>1223</v>
      </c>
      <c r="J789" t="s">
        <v>1547</v>
      </c>
    </row>
    <row r="790" spans="9:10" x14ac:dyDescent="0.25">
      <c r="I790" t="s">
        <v>1223</v>
      </c>
      <c r="J790" t="s">
        <v>1558</v>
      </c>
    </row>
    <row r="791" spans="9:10" x14ac:dyDescent="0.25">
      <c r="I791" t="s">
        <v>1223</v>
      </c>
      <c r="J791" t="s">
        <v>2694</v>
      </c>
    </row>
    <row r="792" spans="9:10" x14ac:dyDescent="0.25">
      <c r="I792" t="s">
        <v>1223</v>
      </c>
      <c r="J792" t="s">
        <v>1607</v>
      </c>
    </row>
    <row r="793" spans="9:10" x14ac:dyDescent="0.25">
      <c r="I793" t="s">
        <v>1223</v>
      </c>
      <c r="J793" t="s">
        <v>1625</v>
      </c>
    </row>
    <row r="794" spans="9:10" x14ac:dyDescent="0.25">
      <c r="I794" t="s">
        <v>1223</v>
      </c>
      <c r="J794" t="s">
        <v>1632</v>
      </c>
    </row>
    <row r="795" spans="9:10" x14ac:dyDescent="0.25">
      <c r="I795" t="s">
        <v>1223</v>
      </c>
      <c r="J795" t="s">
        <v>1661</v>
      </c>
    </row>
    <row r="796" spans="9:10" x14ac:dyDescent="0.25">
      <c r="I796" t="s">
        <v>1223</v>
      </c>
      <c r="J796" t="s">
        <v>1662</v>
      </c>
    </row>
    <row r="797" spans="9:10" x14ac:dyDescent="0.25">
      <c r="I797" t="s">
        <v>1223</v>
      </c>
      <c r="J797" t="s">
        <v>1716</v>
      </c>
    </row>
    <row r="798" spans="9:10" x14ac:dyDescent="0.25">
      <c r="I798" t="s">
        <v>1223</v>
      </c>
      <c r="J798" t="s">
        <v>1746</v>
      </c>
    </row>
    <row r="799" spans="9:10" x14ac:dyDescent="0.25">
      <c r="I799" t="s">
        <v>1223</v>
      </c>
      <c r="J799" t="s">
        <v>2695</v>
      </c>
    </row>
    <row r="800" spans="9:10" x14ac:dyDescent="0.25">
      <c r="I800" t="s">
        <v>1223</v>
      </c>
      <c r="J800" t="s">
        <v>1820</v>
      </c>
    </row>
    <row r="801" spans="9:10" x14ac:dyDescent="0.25">
      <c r="I801" t="s">
        <v>1223</v>
      </c>
      <c r="J801" t="s">
        <v>1791</v>
      </c>
    </row>
    <row r="802" spans="9:10" x14ac:dyDescent="0.25">
      <c r="I802" t="s">
        <v>1223</v>
      </c>
      <c r="J802" t="s">
        <v>1808</v>
      </c>
    </row>
    <row r="803" spans="9:10" x14ac:dyDescent="0.25">
      <c r="I803" t="s">
        <v>1223</v>
      </c>
      <c r="J803" t="s">
        <v>1838</v>
      </c>
    </row>
    <row r="804" spans="9:10" x14ac:dyDescent="0.25">
      <c r="I804" t="s">
        <v>1223</v>
      </c>
      <c r="J804" t="s">
        <v>1840</v>
      </c>
    </row>
    <row r="805" spans="9:10" x14ac:dyDescent="0.25">
      <c r="I805" t="s">
        <v>1223</v>
      </c>
      <c r="J805" t="s">
        <v>1909</v>
      </c>
    </row>
    <row r="806" spans="9:10" x14ac:dyDescent="0.25">
      <c r="I806" t="s">
        <v>1223</v>
      </c>
      <c r="J806" t="s">
        <v>1931</v>
      </c>
    </row>
    <row r="807" spans="9:10" x14ac:dyDescent="0.25">
      <c r="I807" t="s">
        <v>1223</v>
      </c>
      <c r="J807" t="s">
        <v>1963</v>
      </c>
    </row>
    <row r="808" spans="9:10" x14ac:dyDescent="0.25">
      <c r="I808" t="s">
        <v>1223</v>
      </c>
      <c r="J808" t="s">
        <v>1964</v>
      </c>
    </row>
    <row r="809" spans="9:10" x14ac:dyDescent="0.25">
      <c r="I809" t="s">
        <v>1223</v>
      </c>
      <c r="J809" t="s">
        <v>2033</v>
      </c>
    </row>
    <row r="810" spans="9:10" x14ac:dyDescent="0.25">
      <c r="I810" t="s">
        <v>1223</v>
      </c>
      <c r="J810" t="s">
        <v>2050</v>
      </c>
    </row>
    <row r="811" spans="9:10" x14ac:dyDescent="0.25">
      <c r="I811" t="s">
        <v>1223</v>
      </c>
      <c r="J811" t="s">
        <v>2088</v>
      </c>
    </row>
    <row r="812" spans="9:10" x14ac:dyDescent="0.25">
      <c r="I812" t="s">
        <v>1223</v>
      </c>
      <c r="J812" t="s">
        <v>2106</v>
      </c>
    </row>
    <row r="813" spans="9:10" x14ac:dyDescent="0.25">
      <c r="I813" t="s">
        <v>1223</v>
      </c>
      <c r="J813" t="s">
        <v>2109</v>
      </c>
    </row>
    <row r="814" spans="9:10" x14ac:dyDescent="0.25">
      <c r="I814" t="s">
        <v>1223</v>
      </c>
      <c r="J814" t="s">
        <v>2181</v>
      </c>
    </row>
    <row r="815" spans="9:10" x14ac:dyDescent="0.25">
      <c r="I815" t="s">
        <v>1223</v>
      </c>
      <c r="J815" t="s">
        <v>2187</v>
      </c>
    </row>
    <row r="816" spans="9:10" x14ac:dyDescent="0.25">
      <c r="I816" t="s">
        <v>1223</v>
      </c>
      <c r="J816" t="s">
        <v>2197</v>
      </c>
    </row>
    <row r="817" spans="9:10" x14ac:dyDescent="0.25">
      <c r="I817" t="s">
        <v>1223</v>
      </c>
      <c r="J817" t="s">
        <v>2260</v>
      </c>
    </row>
    <row r="818" spans="9:10" x14ac:dyDescent="0.25">
      <c r="I818" t="s">
        <v>1223</v>
      </c>
      <c r="J818" t="s">
        <v>2267</v>
      </c>
    </row>
    <row r="819" spans="9:10" x14ac:dyDescent="0.25">
      <c r="I819" t="s">
        <v>1223</v>
      </c>
      <c r="J819" t="s">
        <v>2280</v>
      </c>
    </row>
    <row r="820" spans="9:10" x14ac:dyDescent="0.25">
      <c r="I820" t="s">
        <v>1223</v>
      </c>
      <c r="J820" t="s">
        <v>2337</v>
      </c>
    </row>
    <row r="821" spans="9:10" x14ac:dyDescent="0.25">
      <c r="I821" t="s">
        <v>1223</v>
      </c>
      <c r="J821" t="s">
        <v>2696</v>
      </c>
    </row>
    <row r="822" spans="9:10" x14ac:dyDescent="0.25">
      <c r="I822" t="s">
        <v>1226</v>
      </c>
      <c r="J822" t="s">
        <v>1431</v>
      </c>
    </row>
    <row r="823" spans="9:10" x14ac:dyDescent="0.25">
      <c r="I823" t="s">
        <v>1226</v>
      </c>
      <c r="J823" t="s">
        <v>1476</v>
      </c>
    </row>
    <row r="824" spans="9:10" x14ac:dyDescent="0.25">
      <c r="I824" t="s">
        <v>1226</v>
      </c>
      <c r="J824" t="s">
        <v>1496</v>
      </c>
    </row>
    <row r="825" spans="9:10" x14ac:dyDescent="0.25">
      <c r="I825" t="s">
        <v>1226</v>
      </c>
      <c r="J825" t="s">
        <v>1570</v>
      </c>
    </row>
    <row r="826" spans="9:10" x14ac:dyDescent="0.25">
      <c r="I826" t="s">
        <v>1226</v>
      </c>
      <c r="J826" t="s">
        <v>1214</v>
      </c>
    </row>
    <row r="827" spans="9:10" x14ac:dyDescent="0.25">
      <c r="I827" t="s">
        <v>1226</v>
      </c>
      <c r="J827" t="s">
        <v>1672</v>
      </c>
    </row>
    <row r="828" spans="9:10" x14ac:dyDescent="0.25">
      <c r="I828" t="s">
        <v>1226</v>
      </c>
      <c r="J828" t="s">
        <v>1707</v>
      </c>
    </row>
    <row r="829" spans="9:10" x14ac:dyDescent="0.25">
      <c r="I829" t="s">
        <v>1226</v>
      </c>
      <c r="J829" t="s">
        <v>1812</v>
      </c>
    </row>
    <row r="830" spans="9:10" x14ac:dyDescent="0.25">
      <c r="I830" t="s">
        <v>1226</v>
      </c>
      <c r="J830" t="s">
        <v>1897</v>
      </c>
    </row>
    <row r="831" spans="9:10" x14ac:dyDescent="0.25">
      <c r="I831" t="s">
        <v>1226</v>
      </c>
      <c r="J831" t="s">
        <v>1986</v>
      </c>
    </row>
    <row r="832" spans="9:10" x14ac:dyDescent="0.25">
      <c r="I832" t="s">
        <v>1226</v>
      </c>
      <c r="J832" t="s">
        <v>2045</v>
      </c>
    </row>
    <row r="833" spans="9:10" x14ac:dyDescent="0.25">
      <c r="I833" t="s">
        <v>1226</v>
      </c>
      <c r="J833" t="s">
        <v>2090</v>
      </c>
    </row>
    <row r="834" spans="9:10" x14ac:dyDescent="0.25">
      <c r="I834" t="s">
        <v>1227</v>
      </c>
      <c r="J834" t="s">
        <v>1981</v>
      </c>
    </row>
    <row r="835" spans="9:10" x14ac:dyDescent="0.25">
      <c r="I835" t="s">
        <v>1227</v>
      </c>
      <c r="J835" t="s">
        <v>1416</v>
      </c>
    </row>
    <row r="836" spans="9:10" x14ac:dyDescent="0.25">
      <c r="I836" t="s">
        <v>1227</v>
      </c>
      <c r="J836" t="s">
        <v>1441</v>
      </c>
    </row>
    <row r="837" spans="9:10" x14ac:dyDescent="0.25">
      <c r="I837" t="s">
        <v>1227</v>
      </c>
      <c r="J837" t="s">
        <v>1457</v>
      </c>
    </row>
    <row r="838" spans="9:10" x14ac:dyDescent="0.25">
      <c r="I838" t="s">
        <v>1227</v>
      </c>
      <c r="J838" t="s">
        <v>2697</v>
      </c>
    </row>
    <row r="839" spans="9:10" x14ac:dyDescent="0.25">
      <c r="I839" t="s">
        <v>1227</v>
      </c>
      <c r="J839" t="s">
        <v>1738</v>
      </c>
    </row>
    <row r="840" spans="9:10" x14ac:dyDescent="0.25">
      <c r="I840" t="s">
        <v>1227</v>
      </c>
      <c r="J840" t="s">
        <v>1787</v>
      </c>
    </row>
    <row r="841" spans="9:10" x14ac:dyDescent="0.25">
      <c r="I841" t="s">
        <v>1227</v>
      </c>
      <c r="J841" t="s">
        <v>1819</v>
      </c>
    </row>
    <row r="842" spans="9:10" x14ac:dyDescent="0.25">
      <c r="I842" t="s">
        <v>1227</v>
      </c>
      <c r="J842" t="s">
        <v>1870</v>
      </c>
    </row>
    <row r="843" spans="9:10" x14ac:dyDescent="0.25">
      <c r="I843" t="s">
        <v>1227</v>
      </c>
      <c r="J843" t="s">
        <v>1884</v>
      </c>
    </row>
    <row r="844" spans="9:10" x14ac:dyDescent="0.25">
      <c r="I844" t="s">
        <v>1227</v>
      </c>
      <c r="J844" t="s">
        <v>2008</v>
      </c>
    </row>
    <row r="845" spans="9:10" x14ac:dyDescent="0.25">
      <c r="I845" t="s">
        <v>1227</v>
      </c>
      <c r="J845" t="s">
        <v>2046</v>
      </c>
    </row>
    <row r="846" spans="9:10" x14ac:dyDescent="0.25">
      <c r="I846" t="s">
        <v>1227</v>
      </c>
      <c r="J846" t="s">
        <v>2172</v>
      </c>
    </row>
    <row r="847" spans="9:10" x14ac:dyDescent="0.25">
      <c r="I847" t="s">
        <v>1227</v>
      </c>
      <c r="J847" t="s">
        <v>2184</v>
      </c>
    </row>
    <row r="848" spans="9:10" x14ac:dyDescent="0.25">
      <c r="I848" t="s">
        <v>1228</v>
      </c>
      <c r="J848" t="s">
        <v>1473</v>
      </c>
    </row>
    <row r="849" spans="9:10" x14ac:dyDescent="0.25">
      <c r="I849" t="s">
        <v>1228</v>
      </c>
      <c r="J849" t="s">
        <v>1337</v>
      </c>
    </row>
    <row r="850" spans="9:10" x14ac:dyDescent="0.25">
      <c r="I850" t="s">
        <v>1228</v>
      </c>
      <c r="J850" t="s">
        <v>1355</v>
      </c>
    </row>
    <row r="851" spans="9:10" x14ac:dyDescent="0.25">
      <c r="I851" t="s">
        <v>1228</v>
      </c>
      <c r="J851" t="s">
        <v>1420</v>
      </c>
    </row>
    <row r="852" spans="9:10" x14ac:dyDescent="0.25">
      <c r="I852" t="s">
        <v>1228</v>
      </c>
      <c r="J852" t="s">
        <v>1445</v>
      </c>
    </row>
    <row r="853" spans="9:10" x14ac:dyDescent="0.25">
      <c r="I853" t="s">
        <v>1228</v>
      </c>
      <c r="J853" t="s">
        <v>1446</v>
      </c>
    </row>
    <row r="854" spans="9:10" x14ac:dyDescent="0.25">
      <c r="I854" t="s">
        <v>1228</v>
      </c>
      <c r="J854" t="s">
        <v>1448</v>
      </c>
    </row>
    <row r="855" spans="9:10" x14ac:dyDescent="0.25">
      <c r="I855" t="s">
        <v>1228</v>
      </c>
      <c r="J855" t="s">
        <v>1464</v>
      </c>
    </row>
    <row r="856" spans="9:10" x14ac:dyDescent="0.25">
      <c r="I856" t="s">
        <v>1228</v>
      </c>
      <c r="J856" t="s">
        <v>1206</v>
      </c>
    </row>
    <row r="857" spans="9:10" x14ac:dyDescent="0.25">
      <c r="I857" t="s">
        <v>1228</v>
      </c>
      <c r="J857" t="s">
        <v>1483</v>
      </c>
    </row>
    <row r="858" spans="9:10" x14ac:dyDescent="0.25">
      <c r="I858" t="s">
        <v>1228</v>
      </c>
      <c r="J858" t="s">
        <v>1499</v>
      </c>
    </row>
    <row r="859" spans="9:10" x14ac:dyDescent="0.25">
      <c r="I859" t="s">
        <v>1228</v>
      </c>
      <c r="J859" t="s">
        <v>1512</v>
      </c>
    </row>
    <row r="860" spans="9:10" x14ac:dyDescent="0.25">
      <c r="I860" t="s">
        <v>1228</v>
      </c>
      <c r="J860" t="s">
        <v>1516</v>
      </c>
    </row>
    <row r="861" spans="9:10" x14ac:dyDescent="0.25">
      <c r="I861" t="s">
        <v>1228</v>
      </c>
      <c r="J861" t="s">
        <v>1530</v>
      </c>
    </row>
    <row r="862" spans="9:10" x14ac:dyDescent="0.25">
      <c r="I862" t="s">
        <v>1228</v>
      </c>
      <c r="J862" t="s">
        <v>1533</v>
      </c>
    </row>
    <row r="863" spans="9:10" x14ac:dyDescent="0.25">
      <c r="I863" t="s">
        <v>1228</v>
      </c>
      <c r="J863" t="s">
        <v>2698</v>
      </c>
    </row>
    <row r="864" spans="9:10" x14ac:dyDescent="0.25">
      <c r="I864" t="s">
        <v>1228</v>
      </c>
      <c r="J864" t="s">
        <v>1542</v>
      </c>
    </row>
    <row r="865" spans="9:10" x14ac:dyDescent="0.25">
      <c r="I865" t="s">
        <v>1228</v>
      </c>
      <c r="J865" t="s">
        <v>1545</v>
      </c>
    </row>
    <row r="866" spans="9:10" x14ac:dyDescent="0.25">
      <c r="I866" t="s">
        <v>1228</v>
      </c>
      <c r="J866" t="s">
        <v>1552</v>
      </c>
    </row>
    <row r="867" spans="9:10" x14ac:dyDescent="0.25">
      <c r="I867" t="s">
        <v>1228</v>
      </c>
      <c r="J867" t="s">
        <v>1569</v>
      </c>
    </row>
    <row r="868" spans="9:10" x14ac:dyDescent="0.25">
      <c r="I868" t="s">
        <v>1228</v>
      </c>
      <c r="J868" t="s">
        <v>2501</v>
      </c>
    </row>
    <row r="869" spans="9:10" x14ac:dyDescent="0.25">
      <c r="I869" t="s">
        <v>1228</v>
      </c>
      <c r="J869" t="s">
        <v>1584</v>
      </c>
    </row>
    <row r="870" spans="9:10" x14ac:dyDescent="0.25">
      <c r="I870" t="s">
        <v>1228</v>
      </c>
      <c r="J870" t="s">
        <v>2699</v>
      </c>
    </row>
    <row r="871" spans="9:10" x14ac:dyDescent="0.25">
      <c r="I871" t="s">
        <v>1228</v>
      </c>
      <c r="J871" t="s">
        <v>1592</v>
      </c>
    </row>
    <row r="872" spans="9:10" x14ac:dyDescent="0.25">
      <c r="I872" t="s">
        <v>1228</v>
      </c>
      <c r="J872" t="s">
        <v>1615</v>
      </c>
    </row>
    <row r="873" spans="9:10" x14ac:dyDescent="0.25">
      <c r="I873" t="s">
        <v>1228</v>
      </c>
      <c r="J873" t="s">
        <v>1632</v>
      </c>
    </row>
    <row r="874" spans="9:10" x14ac:dyDescent="0.25">
      <c r="I874" t="s">
        <v>1228</v>
      </c>
      <c r="J874" t="s">
        <v>1644</v>
      </c>
    </row>
    <row r="875" spans="9:10" x14ac:dyDescent="0.25">
      <c r="I875" t="s">
        <v>1228</v>
      </c>
      <c r="J875" t="s">
        <v>2533</v>
      </c>
    </row>
    <row r="876" spans="9:10" x14ac:dyDescent="0.25">
      <c r="I876" t="s">
        <v>1228</v>
      </c>
      <c r="J876" t="s">
        <v>2700</v>
      </c>
    </row>
    <row r="877" spans="9:10" x14ac:dyDescent="0.25">
      <c r="I877" t="s">
        <v>1228</v>
      </c>
      <c r="J877" t="s">
        <v>1664</v>
      </c>
    </row>
    <row r="878" spans="9:10" x14ac:dyDescent="0.25">
      <c r="I878" t="s">
        <v>1228</v>
      </c>
      <c r="J878" t="s">
        <v>1665</v>
      </c>
    </row>
    <row r="879" spans="9:10" x14ac:dyDescent="0.25">
      <c r="I879" t="s">
        <v>1228</v>
      </c>
      <c r="J879" t="s">
        <v>1677</v>
      </c>
    </row>
    <row r="880" spans="9:10" x14ac:dyDescent="0.25">
      <c r="I880" t="s">
        <v>1228</v>
      </c>
      <c r="J880" t="s">
        <v>1679</v>
      </c>
    </row>
    <row r="881" spans="9:10" x14ac:dyDescent="0.25">
      <c r="I881" t="s">
        <v>1228</v>
      </c>
      <c r="J881" t="s">
        <v>2701</v>
      </c>
    </row>
    <row r="882" spans="9:10" x14ac:dyDescent="0.25">
      <c r="I882" t="s">
        <v>1228</v>
      </c>
      <c r="J882" t="s">
        <v>1703</v>
      </c>
    </row>
    <row r="883" spans="9:10" x14ac:dyDescent="0.25">
      <c r="I883" t="s">
        <v>1228</v>
      </c>
      <c r="J883" t="s">
        <v>2702</v>
      </c>
    </row>
    <row r="884" spans="9:10" x14ac:dyDescent="0.25">
      <c r="I884" t="s">
        <v>1228</v>
      </c>
      <c r="J884" t="s">
        <v>1718</v>
      </c>
    </row>
    <row r="885" spans="9:10" x14ac:dyDescent="0.25">
      <c r="I885" t="s">
        <v>1228</v>
      </c>
      <c r="J885" t="s">
        <v>1723</v>
      </c>
    </row>
    <row r="886" spans="9:10" x14ac:dyDescent="0.25">
      <c r="I886" t="s">
        <v>1228</v>
      </c>
      <c r="J886" t="s">
        <v>1730</v>
      </c>
    </row>
    <row r="887" spans="9:10" x14ac:dyDescent="0.25">
      <c r="I887" t="s">
        <v>1228</v>
      </c>
      <c r="J887" t="s">
        <v>2703</v>
      </c>
    </row>
    <row r="888" spans="9:10" x14ac:dyDescent="0.25">
      <c r="I888" t="s">
        <v>1228</v>
      </c>
      <c r="J888" t="s">
        <v>1743</v>
      </c>
    </row>
    <row r="889" spans="9:10" x14ac:dyDescent="0.25">
      <c r="I889" t="s">
        <v>1228</v>
      </c>
      <c r="J889" t="s">
        <v>1748</v>
      </c>
    </row>
    <row r="890" spans="9:10" x14ac:dyDescent="0.25">
      <c r="I890" t="s">
        <v>1228</v>
      </c>
      <c r="J890" t="s">
        <v>2704</v>
      </c>
    </row>
    <row r="891" spans="9:10" x14ac:dyDescent="0.25">
      <c r="I891" t="s">
        <v>1228</v>
      </c>
      <c r="J891" t="s">
        <v>2705</v>
      </c>
    </row>
    <row r="892" spans="9:10" x14ac:dyDescent="0.25">
      <c r="I892" t="s">
        <v>1228</v>
      </c>
      <c r="J892" t="s">
        <v>1783</v>
      </c>
    </row>
    <row r="893" spans="9:10" x14ac:dyDescent="0.25">
      <c r="I893" t="s">
        <v>1228</v>
      </c>
      <c r="J893" t="s">
        <v>1822</v>
      </c>
    </row>
    <row r="894" spans="9:10" x14ac:dyDescent="0.25">
      <c r="I894" t="s">
        <v>1228</v>
      </c>
      <c r="J894" t="s">
        <v>1803</v>
      </c>
    </row>
    <row r="895" spans="9:10" x14ac:dyDescent="0.25">
      <c r="I895" t="s">
        <v>1228</v>
      </c>
      <c r="J895" t="s">
        <v>1823</v>
      </c>
    </row>
    <row r="896" spans="9:10" x14ac:dyDescent="0.25">
      <c r="I896" t="s">
        <v>1228</v>
      </c>
      <c r="J896" t="s">
        <v>1839</v>
      </c>
    </row>
    <row r="897" spans="9:10" x14ac:dyDescent="0.25">
      <c r="I897" t="s">
        <v>1228</v>
      </c>
      <c r="J897" t="s">
        <v>1843</v>
      </c>
    </row>
    <row r="898" spans="9:10" x14ac:dyDescent="0.25">
      <c r="I898" t="s">
        <v>1228</v>
      </c>
      <c r="J898" t="s">
        <v>2706</v>
      </c>
    </row>
    <row r="899" spans="9:10" x14ac:dyDescent="0.25">
      <c r="I899" t="s">
        <v>1228</v>
      </c>
      <c r="J899" t="s">
        <v>1872</v>
      </c>
    </row>
    <row r="900" spans="9:10" x14ac:dyDescent="0.25">
      <c r="I900" t="s">
        <v>1228</v>
      </c>
      <c r="J900" t="s">
        <v>1887</v>
      </c>
    </row>
    <row r="901" spans="9:10" x14ac:dyDescent="0.25">
      <c r="I901" t="s">
        <v>1228</v>
      </c>
      <c r="J901" t="s">
        <v>1888</v>
      </c>
    </row>
    <row r="902" spans="9:10" x14ac:dyDescent="0.25">
      <c r="I902" t="s">
        <v>1228</v>
      </c>
      <c r="J902" t="s">
        <v>1930</v>
      </c>
    </row>
    <row r="903" spans="9:10" x14ac:dyDescent="0.25">
      <c r="I903" t="s">
        <v>1228</v>
      </c>
      <c r="J903" t="s">
        <v>1932</v>
      </c>
    </row>
    <row r="904" spans="9:10" x14ac:dyDescent="0.25">
      <c r="I904" t="s">
        <v>1228</v>
      </c>
      <c r="J904" t="s">
        <v>1936</v>
      </c>
    </row>
    <row r="905" spans="9:10" x14ac:dyDescent="0.25">
      <c r="I905" t="s">
        <v>1228</v>
      </c>
      <c r="J905" t="s">
        <v>1957</v>
      </c>
    </row>
    <row r="906" spans="9:10" x14ac:dyDescent="0.25">
      <c r="I906" t="s">
        <v>1228</v>
      </c>
      <c r="J906" t="s">
        <v>1959</v>
      </c>
    </row>
    <row r="907" spans="9:10" x14ac:dyDescent="0.25">
      <c r="I907" t="s">
        <v>1228</v>
      </c>
      <c r="J907" t="s">
        <v>2707</v>
      </c>
    </row>
    <row r="908" spans="9:10" x14ac:dyDescent="0.25">
      <c r="I908" t="s">
        <v>1228</v>
      </c>
      <c r="J908" t="s">
        <v>1983</v>
      </c>
    </row>
    <row r="909" spans="9:10" x14ac:dyDescent="0.25">
      <c r="I909" t="s">
        <v>1228</v>
      </c>
      <c r="J909" t="s">
        <v>1988</v>
      </c>
    </row>
    <row r="910" spans="9:10" x14ac:dyDescent="0.25">
      <c r="I910" t="s">
        <v>1228</v>
      </c>
      <c r="J910" t="s">
        <v>2011</v>
      </c>
    </row>
    <row r="911" spans="9:10" x14ac:dyDescent="0.25">
      <c r="I911" t="s">
        <v>1228</v>
      </c>
      <c r="J911" t="s">
        <v>2029</v>
      </c>
    </row>
    <row r="912" spans="9:10" x14ac:dyDescent="0.25">
      <c r="I912" t="s">
        <v>1228</v>
      </c>
      <c r="J912" t="s">
        <v>2036</v>
      </c>
    </row>
    <row r="913" spans="9:10" x14ac:dyDescent="0.25">
      <c r="I913" t="s">
        <v>1228</v>
      </c>
      <c r="J913" t="s">
        <v>2068</v>
      </c>
    </row>
    <row r="914" spans="9:10" x14ac:dyDescent="0.25">
      <c r="I914" t="s">
        <v>1228</v>
      </c>
      <c r="J914" t="s">
        <v>2077</v>
      </c>
    </row>
    <row r="915" spans="9:10" x14ac:dyDescent="0.25">
      <c r="I915" t="s">
        <v>1228</v>
      </c>
      <c r="J915" t="s">
        <v>2708</v>
      </c>
    </row>
    <row r="916" spans="9:10" x14ac:dyDescent="0.25">
      <c r="I916" t="s">
        <v>1228</v>
      </c>
      <c r="J916" t="s">
        <v>2102</v>
      </c>
    </row>
    <row r="917" spans="9:10" x14ac:dyDescent="0.25">
      <c r="I917" t="s">
        <v>1228</v>
      </c>
      <c r="J917" t="s">
        <v>2116</v>
      </c>
    </row>
    <row r="918" spans="9:10" x14ac:dyDescent="0.25">
      <c r="I918" t="s">
        <v>1228</v>
      </c>
      <c r="J918" t="s">
        <v>2709</v>
      </c>
    </row>
    <row r="919" spans="9:10" x14ac:dyDescent="0.25">
      <c r="I919" t="s">
        <v>1228</v>
      </c>
      <c r="J919" t="s">
        <v>2710</v>
      </c>
    </row>
    <row r="920" spans="9:10" x14ac:dyDescent="0.25">
      <c r="I920" t="s">
        <v>1228</v>
      </c>
      <c r="J920" t="s">
        <v>2143</v>
      </c>
    </row>
    <row r="921" spans="9:10" x14ac:dyDescent="0.25">
      <c r="I921" t="s">
        <v>1228</v>
      </c>
      <c r="J921" t="s">
        <v>2157</v>
      </c>
    </row>
    <row r="922" spans="9:10" x14ac:dyDescent="0.25">
      <c r="I922" t="s">
        <v>1228</v>
      </c>
      <c r="J922" t="s">
        <v>2519</v>
      </c>
    </row>
    <row r="923" spans="9:10" x14ac:dyDescent="0.25">
      <c r="I923" t="s">
        <v>1228</v>
      </c>
      <c r="J923" t="s">
        <v>2711</v>
      </c>
    </row>
    <row r="924" spans="9:10" x14ac:dyDescent="0.25">
      <c r="I924" t="s">
        <v>1228</v>
      </c>
      <c r="J924" t="s">
        <v>2200</v>
      </c>
    </row>
    <row r="925" spans="9:10" x14ac:dyDescent="0.25">
      <c r="I925" t="s">
        <v>1228</v>
      </c>
      <c r="J925" t="s">
        <v>2210</v>
      </c>
    </row>
    <row r="926" spans="9:10" x14ac:dyDescent="0.25">
      <c r="I926" t="s">
        <v>1228</v>
      </c>
      <c r="J926" t="s">
        <v>2225</v>
      </c>
    </row>
    <row r="927" spans="9:10" x14ac:dyDescent="0.25">
      <c r="I927" t="s">
        <v>1228</v>
      </c>
      <c r="J927" t="s">
        <v>1229</v>
      </c>
    </row>
    <row r="928" spans="9:10" x14ac:dyDescent="0.25">
      <c r="I928" t="s">
        <v>1228</v>
      </c>
      <c r="J928" t="s">
        <v>2712</v>
      </c>
    </row>
    <row r="929" spans="9:10" x14ac:dyDescent="0.25">
      <c r="I929" t="s">
        <v>1228</v>
      </c>
      <c r="J929" t="s">
        <v>2283</v>
      </c>
    </row>
    <row r="930" spans="9:10" x14ac:dyDescent="0.25">
      <c r="I930" t="s">
        <v>1228</v>
      </c>
      <c r="J930" t="s">
        <v>2713</v>
      </c>
    </row>
    <row r="931" spans="9:10" x14ac:dyDescent="0.25">
      <c r="I931" t="s">
        <v>1228</v>
      </c>
      <c r="J931" t="s">
        <v>2714</v>
      </c>
    </row>
    <row r="932" spans="9:10" x14ac:dyDescent="0.25">
      <c r="I932" t="s">
        <v>1228</v>
      </c>
      <c r="J932" t="s">
        <v>2332</v>
      </c>
    </row>
    <row r="933" spans="9:10" x14ac:dyDescent="0.25">
      <c r="I933" t="s">
        <v>1228</v>
      </c>
      <c r="J933" t="s">
        <v>2345</v>
      </c>
    </row>
    <row r="934" spans="9:10" x14ac:dyDescent="0.25">
      <c r="I934" t="s">
        <v>1228</v>
      </c>
      <c r="J934" t="s">
        <v>2366</v>
      </c>
    </row>
    <row r="935" spans="9:10" x14ac:dyDescent="0.25">
      <c r="I935" t="s">
        <v>1229</v>
      </c>
      <c r="J935" t="s">
        <v>2204</v>
      </c>
    </row>
    <row r="936" spans="9:10" x14ac:dyDescent="0.25">
      <c r="I936" t="s">
        <v>1229</v>
      </c>
      <c r="J936" t="s">
        <v>1476</v>
      </c>
    </row>
    <row r="937" spans="9:10" x14ac:dyDescent="0.25">
      <c r="I937" t="s">
        <v>1229</v>
      </c>
      <c r="J937" t="s">
        <v>1491</v>
      </c>
    </row>
    <row r="938" spans="9:10" x14ac:dyDescent="0.25">
      <c r="I938" t="s">
        <v>1229</v>
      </c>
      <c r="J938" t="s">
        <v>2715</v>
      </c>
    </row>
    <row r="939" spans="9:10" x14ac:dyDescent="0.25">
      <c r="I939" t="s">
        <v>1229</v>
      </c>
      <c r="J939" t="s">
        <v>1593</v>
      </c>
    </row>
    <row r="940" spans="9:10" x14ac:dyDescent="0.25">
      <c r="I940" t="s">
        <v>1229</v>
      </c>
      <c r="J940" t="s">
        <v>1598</v>
      </c>
    </row>
    <row r="941" spans="9:10" x14ac:dyDescent="0.25">
      <c r="I941" t="s">
        <v>1229</v>
      </c>
      <c r="J941" t="s">
        <v>2716</v>
      </c>
    </row>
    <row r="942" spans="9:10" x14ac:dyDescent="0.25">
      <c r="I942" t="s">
        <v>1229</v>
      </c>
      <c r="J942" t="s">
        <v>1656</v>
      </c>
    </row>
    <row r="943" spans="9:10" x14ac:dyDescent="0.25">
      <c r="I943" t="s">
        <v>1229</v>
      </c>
      <c r="J943" t="s">
        <v>2717</v>
      </c>
    </row>
    <row r="944" spans="9:10" x14ac:dyDescent="0.25">
      <c r="I944" t="s">
        <v>1229</v>
      </c>
      <c r="J944" t="s">
        <v>1731</v>
      </c>
    </row>
    <row r="945" spans="9:10" x14ac:dyDescent="0.25">
      <c r="I945" t="s">
        <v>1229</v>
      </c>
      <c r="J945" t="s">
        <v>2510</v>
      </c>
    </row>
    <row r="946" spans="9:10" x14ac:dyDescent="0.25">
      <c r="I946" t="s">
        <v>1229</v>
      </c>
      <c r="J946" t="s">
        <v>1837</v>
      </c>
    </row>
    <row r="947" spans="9:10" x14ac:dyDescent="0.25">
      <c r="I947" t="s">
        <v>1229</v>
      </c>
      <c r="J947" t="s">
        <v>1851</v>
      </c>
    </row>
    <row r="948" spans="9:10" x14ac:dyDescent="0.25">
      <c r="I948" t="s">
        <v>1229</v>
      </c>
      <c r="J948" t="s">
        <v>1903</v>
      </c>
    </row>
    <row r="949" spans="9:10" x14ac:dyDescent="0.25">
      <c r="I949" t="s">
        <v>1229</v>
      </c>
      <c r="J949" t="s">
        <v>1943</v>
      </c>
    </row>
    <row r="950" spans="9:10" x14ac:dyDescent="0.25">
      <c r="I950" t="s">
        <v>1229</v>
      </c>
      <c r="J950" t="s">
        <v>1961</v>
      </c>
    </row>
    <row r="951" spans="9:10" x14ac:dyDescent="0.25">
      <c r="I951" t="s">
        <v>1229</v>
      </c>
      <c r="J951" t="s">
        <v>2718</v>
      </c>
    </row>
    <row r="952" spans="9:10" x14ac:dyDescent="0.25">
      <c r="I952" t="s">
        <v>1229</v>
      </c>
      <c r="J952" t="s">
        <v>2103</v>
      </c>
    </row>
    <row r="953" spans="9:10" x14ac:dyDescent="0.25">
      <c r="I953" t="s">
        <v>1229</v>
      </c>
      <c r="J953" t="s">
        <v>2129</v>
      </c>
    </row>
    <row r="954" spans="9:10" x14ac:dyDescent="0.25">
      <c r="I954" t="s">
        <v>1229</v>
      </c>
      <c r="J954" t="s">
        <v>2139</v>
      </c>
    </row>
    <row r="955" spans="9:10" x14ac:dyDescent="0.25">
      <c r="I955" t="s">
        <v>1229</v>
      </c>
      <c r="J955" t="s">
        <v>2145</v>
      </c>
    </row>
    <row r="956" spans="9:10" x14ac:dyDescent="0.25">
      <c r="I956" t="s">
        <v>1229</v>
      </c>
      <c r="J956" t="s">
        <v>2148</v>
      </c>
    </row>
    <row r="957" spans="9:10" x14ac:dyDescent="0.25">
      <c r="I957" t="s">
        <v>1229</v>
      </c>
      <c r="J957" t="s">
        <v>2203</v>
      </c>
    </row>
    <row r="958" spans="9:10" x14ac:dyDescent="0.25">
      <c r="I958" t="s">
        <v>1229</v>
      </c>
      <c r="J958" t="s">
        <v>1229</v>
      </c>
    </row>
    <row r="959" spans="9:10" x14ac:dyDescent="0.25">
      <c r="I959" t="s">
        <v>1229</v>
      </c>
      <c r="J959" t="s">
        <v>2719</v>
      </c>
    </row>
    <row r="960" spans="9:10" x14ac:dyDescent="0.25">
      <c r="I960" t="s">
        <v>1229</v>
      </c>
      <c r="J960" t="s">
        <v>2282</v>
      </c>
    </row>
    <row r="961" spans="9:10" x14ac:dyDescent="0.25">
      <c r="I961" t="s">
        <v>1230</v>
      </c>
      <c r="J961" t="s">
        <v>2720</v>
      </c>
    </row>
    <row r="962" spans="9:10" x14ac:dyDescent="0.25">
      <c r="I962" t="s">
        <v>1230</v>
      </c>
      <c r="J962" t="s">
        <v>1374</v>
      </c>
    </row>
    <row r="963" spans="9:10" x14ac:dyDescent="0.25">
      <c r="I963" t="s">
        <v>1230</v>
      </c>
      <c r="J963" t="s">
        <v>1383</v>
      </c>
    </row>
    <row r="964" spans="9:10" x14ac:dyDescent="0.25">
      <c r="I964" t="s">
        <v>1230</v>
      </c>
      <c r="J964" t="s">
        <v>1392</v>
      </c>
    </row>
    <row r="965" spans="9:10" x14ac:dyDescent="0.25">
      <c r="I965" t="s">
        <v>1230</v>
      </c>
      <c r="J965" t="s">
        <v>2721</v>
      </c>
    </row>
    <row r="966" spans="9:10" x14ac:dyDescent="0.25">
      <c r="I966" t="s">
        <v>1230</v>
      </c>
      <c r="J966" t="s">
        <v>2722</v>
      </c>
    </row>
    <row r="967" spans="9:10" x14ac:dyDescent="0.25">
      <c r="I967" t="s">
        <v>1230</v>
      </c>
      <c r="J967" t="s">
        <v>1435</v>
      </c>
    </row>
    <row r="968" spans="9:10" x14ac:dyDescent="0.25">
      <c r="I968" t="s">
        <v>1230</v>
      </c>
      <c r="J968" t="s">
        <v>1492</v>
      </c>
    </row>
    <row r="969" spans="9:10" x14ac:dyDescent="0.25">
      <c r="I969" t="s">
        <v>1230</v>
      </c>
      <c r="J969" t="s">
        <v>2723</v>
      </c>
    </row>
    <row r="970" spans="9:10" x14ac:dyDescent="0.25">
      <c r="I970" t="s">
        <v>1230</v>
      </c>
      <c r="J970" t="s">
        <v>1527</v>
      </c>
    </row>
    <row r="971" spans="9:10" x14ac:dyDescent="0.25">
      <c r="I971" t="s">
        <v>1230</v>
      </c>
      <c r="J971" t="s">
        <v>1540</v>
      </c>
    </row>
    <row r="972" spans="9:10" x14ac:dyDescent="0.25">
      <c r="I972" t="s">
        <v>1230</v>
      </c>
      <c r="J972" t="s">
        <v>1574</v>
      </c>
    </row>
    <row r="973" spans="9:10" x14ac:dyDescent="0.25">
      <c r="I973" t="s">
        <v>1230</v>
      </c>
      <c r="J973" t="s">
        <v>1599</v>
      </c>
    </row>
    <row r="974" spans="9:10" x14ac:dyDescent="0.25">
      <c r="I974" t="s">
        <v>1230</v>
      </c>
      <c r="J974" t="s">
        <v>1613</v>
      </c>
    </row>
    <row r="975" spans="9:10" x14ac:dyDescent="0.25">
      <c r="I975" t="s">
        <v>1230</v>
      </c>
      <c r="J975" t="s">
        <v>1621</v>
      </c>
    </row>
    <row r="976" spans="9:10" x14ac:dyDescent="0.25">
      <c r="I976" t="s">
        <v>1230</v>
      </c>
      <c r="J976" t="s">
        <v>1668</v>
      </c>
    </row>
    <row r="977" spans="9:10" x14ac:dyDescent="0.25">
      <c r="I977" t="s">
        <v>1230</v>
      </c>
      <c r="J977" t="s">
        <v>1670</v>
      </c>
    </row>
    <row r="978" spans="9:10" x14ac:dyDescent="0.25">
      <c r="I978" t="s">
        <v>1230</v>
      </c>
      <c r="J978" t="s">
        <v>1674</v>
      </c>
    </row>
    <row r="979" spans="9:10" x14ac:dyDescent="0.25">
      <c r="I979" t="s">
        <v>1230</v>
      </c>
      <c r="J979" t="s">
        <v>1686</v>
      </c>
    </row>
    <row r="980" spans="9:10" x14ac:dyDescent="0.25">
      <c r="I980" t="s">
        <v>1230</v>
      </c>
      <c r="J980" t="s">
        <v>1728</v>
      </c>
    </row>
    <row r="981" spans="9:10" x14ac:dyDescent="0.25">
      <c r="I981" t="s">
        <v>1230</v>
      </c>
      <c r="J981" t="s">
        <v>1753</v>
      </c>
    </row>
    <row r="982" spans="9:10" x14ac:dyDescent="0.25">
      <c r="I982" t="s">
        <v>1230</v>
      </c>
      <c r="J982" t="s">
        <v>1756</v>
      </c>
    </row>
    <row r="983" spans="9:10" x14ac:dyDescent="0.25">
      <c r="I983" t="s">
        <v>1230</v>
      </c>
      <c r="J983" t="s">
        <v>1758</v>
      </c>
    </row>
    <row r="984" spans="9:10" x14ac:dyDescent="0.25">
      <c r="I984" t="s">
        <v>1230</v>
      </c>
      <c r="J984" t="s">
        <v>2724</v>
      </c>
    </row>
    <row r="985" spans="9:10" x14ac:dyDescent="0.25">
      <c r="I985" t="s">
        <v>1230</v>
      </c>
      <c r="J985" t="s">
        <v>2725</v>
      </c>
    </row>
    <row r="986" spans="9:10" x14ac:dyDescent="0.25">
      <c r="I986" t="s">
        <v>1230</v>
      </c>
      <c r="J986" t="s">
        <v>1867</v>
      </c>
    </row>
    <row r="987" spans="9:10" x14ac:dyDescent="0.25">
      <c r="I987" t="s">
        <v>1230</v>
      </c>
      <c r="J987" t="s">
        <v>1878</v>
      </c>
    </row>
    <row r="988" spans="9:10" x14ac:dyDescent="0.25">
      <c r="I988" t="s">
        <v>1230</v>
      </c>
      <c r="J988" t="s">
        <v>1906</v>
      </c>
    </row>
    <row r="989" spans="9:10" x14ac:dyDescent="0.25">
      <c r="I989" t="s">
        <v>1230</v>
      </c>
      <c r="J989" t="s">
        <v>1913</v>
      </c>
    </row>
    <row r="990" spans="9:10" x14ac:dyDescent="0.25">
      <c r="I990" t="s">
        <v>1230</v>
      </c>
      <c r="J990" t="s">
        <v>1940</v>
      </c>
    </row>
    <row r="991" spans="9:10" x14ac:dyDescent="0.25">
      <c r="I991" t="s">
        <v>1230</v>
      </c>
      <c r="J991" t="s">
        <v>1962</v>
      </c>
    </row>
    <row r="992" spans="9:10" x14ac:dyDescent="0.25">
      <c r="I992" t="s">
        <v>1230</v>
      </c>
      <c r="J992" t="s">
        <v>1984</v>
      </c>
    </row>
    <row r="993" spans="9:10" x14ac:dyDescent="0.25">
      <c r="I993" t="s">
        <v>1230</v>
      </c>
      <c r="J993" t="s">
        <v>1995</v>
      </c>
    </row>
    <row r="994" spans="9:10" x14ac:dyDescent="0.25">
      <c r="I994" t="s">
        <v>1230</v>
      </c>
      <c r="J994" t="s">
        <v>2005</v>
      </c>
    </row>
    <row r="995" spans="9:10" x14ac:dyDescent="0.25">
      <c r="I995" t="s">
        <v>1230</v>
      </c>
      <c r="J995" t="s">
        <v>2726</v>
      </c>
    </row>
    <row r="996" spans="9:10" x14ac:dyDescent="0.25">
      <c r="I996" t="s">
        <v>1230</v>
      </c>
      <c r="J996" t="s">
        <v>2065</v>
      </c>
    </row>
    <row r="997" spans="9:10" x14ac:dyDescent="0.25">
      <c r="I997" t="s">
        <v>1230</v>
      </c>
      <c r="J997" t="s">
        <v>2073</v>
      </c>
    </row>
    <row r="998" spans="9:10" x14ac:dyDescent="0.25">
      <c r="I998" t="s">
        <v>1230</v>
      </c>
      <c r="J998" t="s">
        <v>2076</v>
      </c>
    </row>
    <row r="999" spans="9:10" x14ac:dyDescent="0.25">
      <c r="I999" t="s">
        <v>1230</v>
      </c>
      <c r="J999" t="s">
        <v>2089</v>
      </c>
    </row>
    <row r="1000" spans="9:10" x14ac:dyDescent="0.25">
      <c r="I1000" t="s">
        <v>1230</v>
      </c>
      <c r="J1000" t="s">
        <v>2100</v>
      </c>
    </row>
    <row r="1001" spans="9:10" x14ac:dyDescent="0.25">
      <c r="I1001" t="s">
        <v>1230</v>
      </c>
      <c r="J1001" t="s">
        <v>2136</v>
      </c>
    </row>
    <row r="1002" spans="9:10" x14ac:dyDescent="0.25">
      <c r="I1002" t="s">
        <v>1230</v>
      </c>
      <c r="J1002" t="s">
        <v>2167</v>
      </c>
    </row>
    <row r="1003" spans="9:10" x14ac:dyDescent="0.25">
      <c r="I1003" t="s">
        <v>1230</v>
      </c>
      <c r="J1003" t="s">
        <v>2588</v>
      </c>
    </row>
    <row r="1004" spans="9:10" x14ac:dyDescent="0.25">
      <c r="I1004" t="s">
        <v>1230</v>
      </c>
      <c r="J1004" t="s">
        <v>2321</v>
      </c>
    </row>
    <row r="1005" spans="9:10" x14ac:dyDescent="0.25">
      <c r="I1005" t="s">
        <v>1230</v>
      </c>
      <c r="J1005" t="s">
        <v>2326</v>
      </c>
    </row>
    <row r="1006" spans="9:10" x14ac:dyDescent="0.25">
      <c r="I1006" t="s">
        <v>1230</v>
      </c>
      <c r="J1006" t="s">
        <v>2343</v>
      </c>
    </row>
    <row r="1007" spans="9:10" x14ac:dyDescent="0.25">
      <c r="I1007" t="s">
        <v>1230</v>
      </c>
      <c r="J1007" t="s">
        <v>2347</v>
      </c>
    </row>
    <row r="1008" spans="9:10" x14ac:dyDescent="0.25">
      <c r="I1008" t="s">
        <v>1231</v>
      </c>
      <c r="J1008" t="s">
        <v>1498</v>
      </c>
    </row>
    <row r="1009" spans="9:10" x14ac:dyDescent="0.25">
      <c r="I1009" t="s">
        <v>1231</v>
      </c>
      <c r="J1009" t="s">
        <v>1359</v>
      </c>
    </row>
    <row r="1010" spans="9:10" x14ac:dyDescent="0.25">
      <c r="I1010" t="s">
        <v>1231</v>
      </c>
      <c r="J1010" t="s">
        <v>1399</v>
      </c>
    </row>
    <row r="1011" spans="9:10" x14ac:dyDescent="0.25">
      <c r="I1011" t="s">
        <v>1231</v>
      </c>
      <c r="J1011" t="s">
        <v>1410</v>
      </c>
    </row>
    <row r="1012" spans="9:10" x14ac:dyDescent="0.25">
      <c r="I1012" t="s">
        <v>1231</v>
      </c>
      <c r="J1012" t="s">
        <v>1428</v>
      </c>
    </row>
    <row r="1013" spans="9:10" x14ac:dyDescent="0.25">
      <c r="I1013" t="s">
        <v>1231</v>
      </c>
      <c r="J1013" t="s">
        <v>1206</v>
      </c>
    </row>
    <row r="1014" spans="9:10" x14ac:dyDescent="0.25">
      <c r="I1014" t="s">
        <v>1231</v>
      </c>
      <c r="J1014" t="s">
        <v>1475</v>
      </c>
    </row>
    <row r="1015" spans="9:10" x14ac:dyDescent="0.25">
      <c r="I1015" t="s">
        <v>1231</v>
      </c>
      <c r="J1015" t="s">
        <v>2727</v>
      </c>
    </row>
    <row r="1016" spans="9:10" x14ac:dyDescent="0.25">
      <c r="I1016" t="s">
        <v>1231</v>
      </c>
      <c r="J1016" t="s">
        <v>1480</v>
      </c>
    </row>
    <row r="1017" spans="9:10" x14ac:dyDescent="0.25">
      <c r="I1017" t="s">
        <v>1231</v>
      </c>
      <c r="J1017" t="s">
        <v>1490</v>
      </c>
    </row>
    <row r="1018" spans="9:10" x14ac:dyDescent="0.25">
      <c r="I1018" t="s">
        <v>1231</v>
      </c>
      <c r="J1018" t="s">
        <v>2728</v>
      </c>
    </row>
    <row r="1019" spans="9:10" x14ac:dyDescent="0.25">
      <c r="I1019" t="s">
        <v>1231</v>
      </c>
      <c r="J1019" t="s">
        <v>1507</v>
      </c>
    </row>
    <row r="1020" spans="9:10" x14ac:dyDescent="0.25">
      <c r="I1020" t="s">
        <v>1231</v>
      </c>
      <c r="J1020" t="s">
        <v>1525</v>
      </c>
    </row>
    <row r="1021" spans="9:10" x14ac:dyDescent="0.25">
      <c r="I1021" t="s">
        <v>1231</v>
      </c>
      <c r="J1021" t="s">
        <v>1618</v>
      </c>
    </row>
    <row r="1022" spans="9:10" x14ac:dyDescent="0.25">
      <c r="I1022" t="s">
        <v>1231</v>
      </c>
      <c r="J1022" t="s">
        <v>1627</v>
      </c>
    </row>
    <row r="1023" spans="9:10" x14ac:dyDescent="0.25">
      <c r="I1023" t="s">
        <v>1231</v>
      </c>
      <c r="J1023" t="s">
        <v>1630</v>
      </c>
    </row>
    <row r="1024" spans="9:10" x14ac:dyDescent="0.25">
      <c r="I1024" t="s">
        <v>1231</v>
      </c>
      <c r="J1024" t="s">
        <v>1635</v>
      </c>
    </row>
    <row r="1025" spans="9:10" x14ac:dyDescent="0.25">
      <c r="I1025" t="s">
        <v>1231</v>
      </c>
      <c r="J1025" t="s">
        <v>1642</v>
      </c>
    </row>
    <row r="1026" spans="9:10" x14ac:dyDescent="0.25">
      <c r="I1026" t="s">
        <v>1231</v>
      </c>
      <c r="J1026" t="s">
        <v>1678</v>
      </c>
    </row>
    <row r="1027" spans="9:10" x14ac:dyDescent="0.25">
      <c r="I1027" t="s">
        <v>1231</v>
      </c>
      <c r="J1027" t="s">
        <v>1709</v>
      </c>
    </row>
    <row r="1028" spans="9:10" x14ac:dyDescent="0.25">
      <c r="I1028" t="s">
        <v>1231</v>
      </c>
      <c r="J1028" t="s">
        <v>2729</v>
      </c>
    </row>
    <row r="1029" spans="9:10" x14ac:dyDescent="0.25">
      <c r="I1029" t="s">
        <v>1231</v>
      </c>
      <c r="J1029" t="s">
        <v>2730</v>
      </c>
    </row>
    <row r="1030" spans="9:10" x14ac:dyDescent="0.25">
      <c r="I1030" t="s">
        <v>1231</v>
      </c>
      <c r="J1030" t="s">
        <v>1789</v>
      </c>
    </row>
    <row r="1031" spans="9:10" x14ac:dyDescent="0.25">
      <c r="I1031" t="s">
        <v>1231</v>
      </c>
      <c r="J1031" t="s">
        <v>2510</v>
      </c>
    </row>
    <row r="1032" spans="9:10" x14ac:dyDescent="0.25">
      <c r="I1032" t="s">
        <v>1231</v>
      </c>
      <c r="J1032" t="s">
        <v>1818</v>
      </c>
    </row>
    <row r="1033" spans="9:10" x14ac:dyDescent="0.25">
      <c r="I1033" t="s">
        <v>1231</v>
      </c>
      <c r="J1033" t="s">
        <v>1929</v>
      </c>
    </row>
    <row r="1034" spans="9:10" x14ac:dyDescent="0.25">
      <c r="I1034" t="s">
        <v>1231</v>
      </c>
      <c r="J1034" t="s">
        <v>1960</v>
      </c>
    </row>
    <row r="1035" spans="9:10" x14ac:dyDescent="0.25">
      <c r="I1035" t="s">
        <v>1231</v>
      </c>
      <c r="J1035" t="s">
        <v>2004</v>
      </c>
    </row>
    <row r="1036" spans="9:10" x14ac:dyDescent="0.25">
      <c r="I1036" t="s">
        <v>1231</v>
      </c>
      <c r="J1036" t="s">
        <v>2058</v>
      </c>
    </row>
    <row r="1037" spans="9:10" x14ac:dyDescent="0.25">
      <c r="I1037" t="s">
        <v>1231</v>
      </c>
      <c r="J1037" t="s">
        <v>2066</v>
      </c>
    </row>
    <row r="1038" spans="9:10" x14ac:dyDescent="0.25">
      <c r="I1038" t="s">
        <v>1231</v>
      </c>
      <c r="J1038" t="s">
        <v>2072</v>
      </c>
    </row>
    <row r="1039" spans="9:10" x14ac:dyDescent="0.25">
      <c r="I1039" t="s">
        <v>1231</v>
      </c>
      <c r="J1039" t="s">
        <v>2148</v>
      </c>
    </row>
    <row r="1040" spans="9:10" x14ac:dyDescent="0.25">
      <c r="I1040" t="s">
        <v>1231</v>
      </c>
      <c r="J1040" t="s">
        <v>2193</v>
      </c>
    </row>
    <row r="1041" spans="9:10" x14ac:dyDescent="0.25">
      <c r="I1041" t="s">
        <v>1231</v>
      </c>
      <c r="J1041" t="s">
        <v>2287</v>
      </c>
    </row>
    <row r="1042" spans="9:10" x14ac:dyDescent="0.25">
      <c r="I1042" t="s">
        <v>1231</v>
      </c>
      <c r="J1042" t="s">
        <v>2291</v>
      </c>
    </row>
    <row r="1043" spans="9:10" x14ac:dyDescent="0.25">
      <c r="I1043" t="s">
        <v>1231</v>
      </c>
      <c r="J1043" t="s">
        <v>2731</v>
      </c>
    </row>
    <row r="1044" spans="9:10" x14ac:dyDescent="0.25">
      <c r="I1044" t="s">
        <v>1231</v>
      </c>
      <c r="J1044" t="s">
        <v>2307</v>
      </c>
    </row>
    <row r="1045" spans="9:10" x14ac:dyDescent="0.25">
      <c r="I1045" t="s">
        <v>1231</v>
      </c>
      <c r="J1045" t="s">
        <v>2331</v>
      </c>
    </row>
    <row r="1046" spans="9:10" x14ac:dyDescent="0.25">
      <c r="I1046" t="s">
        <v>1231</v>
      </c>
      <c r="J1046" t="s">
        <v>2336</v>
      </c>
    </row>
    <row r="1047" spans="9:10" x14ac:dyDescent="0.25">
      <c r="I1047" t="s">
        <v>1231</v>
      </c>
      <c r="J1047" t="s">
        <v>2363</v>
      </c>
    </row>
    <row r="1048" spans="9:10" x14ac:dyDescent="0.25">
      <c r="I1048" t="s">
        <v>1231</v>
      </c>
      <c r="J1048" t="s">
        <v>2364</v>
      </c>
    </row>
    <row r="1049" spans="9:10" x14ac:dyDescent="0.25">
      <c r="I1049" t="s">
        <v>1231</v>
      </c>
      <c r="J1049" t="s">
        <v>2370</v>
      </c>
    </row>
    <row r="1050" spans="9:10" x14ac:dyDescent="0.25">
      <c r="I1050" t="s">
        <v>1204</v>
      </c>
      <c r="J1050" t="s">
        <v>1204</v>
      </c>
    </row>
    <row r="1051" spans="9:10" x14ac:dyDescent="0.25">
      <c r="I1051" t="s">
        <v>1204</v>
      </c>
      <c r="J1051" t="s">
        <v>1421</v>
      </c>
    </row>
    <row r="1052" spans="9:10" x14ac:dyDescent="0.25">
      <c r="I1052" t="s">
        <v>1204</v>
      </c>
      <c r="J1052" t="s">
        <v>1600</v>
      </c>
    </row>
    <row r="1053" spans="9:10" x14ac:dyDescent="0.25">
      <c r="I1053" t="s">
        <v>1204</v>
      </c>
      <c r="J1053" t="s">
        <v>1682</v>
      </c>
    </row>
    <row r="1054" spans="9:10" x14ac:dyDescent="0.25">
      <c r="I1054" t="s">
        <v>1204</v>
      </c>
      <c r="J1054" t="s">
        <v>2732</v>
      </c>
    </row>
    <row r="1055" spans="9:10" x14ac:dyDescent="0.25">
      <c r="I1055" t="s">
        <v>1204</v>
      </c>
      <c r="J1055" t="s">
        <v>2186</v>
      </c>
    </row>
    <row r="1056" spans="9:10" x14ac:dyDescent="0.25">
      <c r="I1056" t="s">
        <v>1204</v>
      </c>
      <c r="J1056" t="s">
        <v>2244</v>
      </c>
    </row>
    <row r="1057" spans="9:10" x14ac:dyDescent="0.25">
      <c r="I1057" t="s">
        <v>1210</v>
      </c>
      <c r="J1057" t="s">
        <v>2362</v>
      </c>
    </row>
    <row r="1058" spans="9:10" x14ac:dyDescent="0.25">
      <c r="I1058" t="s">
        <v>1210</v>
      </c>
      <c r="J1058" t="s">
        <v>1342</v>
      </c>
    </row>
    <row r="1059" spans="9:10" x14ac:dyDescent="0.25">
      <c r="I1059" t="s">
        <v>1210</v>
      </c>
      <c r="J1059" t="s">
        <v>1539</v>
      </c>
    </row>
    <row r="1060" spans="9:10" x14ac:dyDescent="0.25">
      <c r="I1060" t="s">
        <v>1210</v>
      </c>
      <c r="J1060" t="s">
        <v>1749</v>
      </c>
    </row>
    <row r="1061" spans="9:10" x14ac:dyDescent="0.25">
      <c r="I1061" t="s">
        <v>1210</v>
      </c>
      <c r="J1061" t="s">
        <v>1810</v>
      </c>
    </row>
    <row r="1062" spans="9:10" x14ac:dyDescent="0.25">
      <c r="I1062" t="s">
        <v>1210</v>
      </c>
      <c r="J1062" t="s">
        <v>1858</v>
      </c>
    </row>
    <row r="1063" spans="9:10" x14ac:dyDescent="0.25">
      <c r="I1063" t="s">
        <v>1210</v>
      </c>
      <c r="J1063" t="s">
        <v>1899</v>
      </c>
    </row>
    <row r="1064" spans="9:10" x14ac:dyDescent="0.25">
      <c r="I1064" t="s">
        <v>1210</v>
      </c>
      <c r="J1064" t="s">
        <v>1927</v>
      </c>
    </row>
    <row r="1065" spans="9:10" x14ac:dyDescent="0.25">
      <c r="I1065" t="s">
        <v>1210</v>
      </c>
      <c r="J1065" t="s">
        <v>1939</v>
      </c>
    </row>
    <row r="1066" spans="9:10" x14ac:dyDescent="0.25">
      <c r="I1066" t="s">
        <v>1210</v>
      </c>
      <c r="J1066" t="s">
        <v>1974</v>
      </c>
    </row>
    <row r="1067" spans="9:10" x14ac:dyDescent="0.25">
      <c r="I1067" t="s">
        <v>1210</v>
      </c>
      <c r="J1067" t="s">
        <v>2002</v>
      </c>
    </row>
    <row r="1068" spans="9:10" x14ac:dyDescent="0.25">
      <c r="I1068" t="s">
        <v>1210</v>
      </c>
      <c r="J1068" t="s">
        <v>2053</v>
      </c>
    </row>
    <row r="1069" spans="9:10" x14ac:dyDescent="0.25">
      <c r="I1069" t="s">
        <v>1210</v>
      </c>
      <c r="J1069" t="s">
        <v>2079</v>
      </c>
    </row>
    <row r="1070" spans="9:10" x14ac:dyDescent="0.25">
      <c r="I1070" t="s">
        <v>1210</v>
      </c>
      <c r="J1070" t="s">
        <v>2083</v>
      </c>
    </row>
    <row r="1071" spans="9:10" x14ac:dyDescent="0.25">
      <c r="I1071" t="s">
        <v>1210</v>
      </c>
      <c r="J1071" t="s">
        <v>2138</v>
      </c>
    </row>
    <row r="1072" spans="9:10" x14ac:dyDescent="0.25">
      <c r="I1072" t="s">
        <v>1210</v>
      </c>
      <c r="J1072" t="s">
        <v>2243</v>
      </c>
    </row>
    <row r="1073" spans="9:10" x14ac:dyDescent="0.25">
      <c r="I1073" t="s">
        <v>1210</v>
      </c>
      <c r="J1073" t="s">
        <v>2253</v>
      </c>
    </row>
    <row r="1074" spans="9:10" x14ac:dyDescent="0.25">
      <c r="I1074" t="s">
        <v>1210</v>
      </c>
      <c r="J1074" t="s">
        <v>2290</v>
      </c>
    </row>
    <row r="1075" spans="9:10" x14ac:dyDescent="0.25">
      <c r="I1075" t="s">
        <v>1210</v>
      </c>
      <c r="J1075" t="s">
        <v>2345</v>
      </c>
    </row>
    <row r="1076" spans="9:10" x14ac:dyDescent="0.25">
      <c r="I1076" t="s">
        <v>1225</v>
      </c>
      <c r="J1076" t="s">
        <v>1886</v>
      </c>
    </row>
    <row r="1077" spans="9:10" x14ac:dyDescent="0.25">
      <c r="I1077" t="s">
        <v>1225</v>
      </c>
      <c r="J1077" t="s">
        <v>2733</v>
      </c>
    </row>
    <row r="1078" spans="9:10" x14ac:dyDescent="0.25">
      <c r="I1078" t="s">
        <v>1225</v>
      </c>
      <c r="J1078" t="s">
        <v>1938</v>
      </c>
    </row>
    <row r="1079" spans="9:10" x14ac:dyDescent="0.25">
      <c r="I1079" t="s">
        <v>1225</v>
      </c>
      <c r="J1079" t="s">
        <v>2734</v>
      </c>
    </row>
    <row r="1080" spans="9:10" x14ac:dyDescent="0.25">
      <c r="I1080" t="s">
        <v>1225</v>
      </c>
      <c r="J1080" t="s">
        <v>2017</v>
      </c>
    </row>
    <row r="1081" spans="9:10" x14ac:dyDescent="0.25">
      <c r="I1081" t="s">
        <v>1225</v>
      </c>
      <c r="J1081" t="s">
        <v>2735</v>
      </c>
    </row>
    <row r="1082" spans="9:10" x14ac:dyDescent="0.25">
      <c r="I1082" t="s">
        <v>1225</v>
      </c>
      <c r="J1082" t="s">
        <v>2736</v>
      </c>
    </row>
    <row r="1083" spans="9:10" x14ac:dyDescent="0.25">
      <c r="I1083" t="s">
        <v>1225</v>
      </c>
      <c r="J1083" t="s">
        <v>2196</v>
      </c>
    </row>
    <row r="1084" spans="9:10" x14ac:dyDescent="0.25">
      <c r="I1084" t="s">
        <v>1225</v>
      </c>
      <c r="J1084" t="s">
        <v>2115</v>
      </c>
    </row>
    <row r="1085" spans="9:10" x14ac:dyDescent="0.25">
      <c r="I1085" t="s">
        <v>1225</v>
      </c>
      <c r="J1085" t="s">
        <v>2143</v>
      </c>
    </row>
    <row r="1086" spans="9:10" x14ac:dyDescent="0.25">
      <c r="I1086" t="s">
        <v>1225</v>
      </c>
      <c r="J1086" t="s">
        <v>2181</v>
      </c>
    </row>
    <row r="1087" spans="9:10" x14ac:dyDescent="0.25">
      <c r="I1087" t="s">
        <v>1225</v>
      </c>
      <c r="J1087" t="s">
        <v>2737</v>
      </c>
    </row>
    <row r="1088" spans="9:10" x14ac:dyDescent="0.25">
      <c r="I1088" t="s">
        <v>1225</v>
      </c>
      <c r="J1088" t="s">
        <v>2738</v>
      </c>
    </row>
    <row r="1089" spans="9:10" x14ac:dyDescent="0.25">
      <c r="I1089" t="s">
        <v>2396</v>
      </c>
      <c r="J1089" t="s">
        <v>2739</v>
      </c>
    </row>
    <row r="1090" spans="9:10" x14ac:dyDescent="0.25">
      <c r="I1090" t="s">
        <v>2396</v>
      </c>
      <c r="J1090" t="s">
        <v>2740</v>
      </c>
    </row>
    <row r="1091" spans="9:10" x14ac:dyDescent="0.25">
      <c r="I1091" t="s">
        <v>1202</v>
      </c>
      <c r="J1091" t="s">
        <v>1828</v>
      </c>
    </row>
    <row r="1092" spans="9:10" x14ac:dyDescent="0.25">
      <c r="I1092" t="s">
        <v>1202</v>
      </c>
      <c r="J1092" t="s">
        <v>2741</v>
      </c>
    </row>
    <row r="1093" spans="9:10" x14ac:dyDescent="0.25">
      <c r="I1093" t="s">
        <v>1202</v>
      </c>
      <c r="J1093" t="s">
        <v>2742</v>
      </c>
    </row>
    <row r="1094" spans="9:10" x14ac:dyDescent="0.25">
      <c r="I1094" t="s">
        <v>1202</v>
      </c>
      <c r="J1094" t="s">
        <v>2028</v>
      </c>
    </row>
    <row r="1095" spans="9:10" x14ac:dyDescent="0.25">
      <c r="I1095" t="s">
        <v>1216</v>
      </c>
      <c r="J1095" t="s">
        <v>2743</v>
      </c>
    </row>
    <row r="1096" spans="9:10" x14ac:dyDescent="0.25">
      <c r="I1096" t="s">
        <v>1216</v>
      </c>
      <c r="J1096" t="s">
        <v>2744</v>
      </c>
    </row>
    <row r="1097" spans="9:10" x14ac:dyDescent="0.25">
      <c r="I1097" t="s">
        <v>1216</v>
      </c>
      <c r="J1097" t="s">
        <v>2745</v>
      </c>
    </row>
    <row r="1098" spans="9:10" x14ac:dyDescent="0.25">
      <c r="I1098" t="s">
        <v>1216</v>
      </c>
      <c r="J1098" t="s">
        <v>2746</v>
      </c>
    </row>
    <row r="1099" spans="9:10" x14ac:dyDescent="0.25">
      <c r="I1099" t="s">
        <v>1216</v>
      </c>
      <c r="J1099" t="s">
        <v>2019</v>
      </c>
    </row>
    <row r="1100" spans="9:10" x14ac:dyDescent="0.25">
      <c r="I1100" t="s">
        <v>1216</v>
      </c>
      <c r="J1100" t="s">
        <v>2747</v>
      </c>
    </row>
    <row r="1101" spans="9:10" x14ac:dyDescent="0.25">
      <c r="I1101" t="s">
        <v>1216</v>
      </c>
      <c r="J1101" t="s">
        <v>2748</v>
      </c>
    </row>
    <row r="1102" spans="9:10" x14ac:dyDescent="0.25">
      <c r="I1102" t="s">
        <v>1216</v>
      </c>
      <c r="J1102" t="s">
        <v>2749</v>
      </c>
    </row>
    <row r="1103" spans="9:10" x14ac:dyDescent="0.25">
      <c r="I1103" t="s">
        <v>1216</v>
      </c>
      <c r="J1103" t="s">
        <v>2750</v>
      </c>
    </row>
    <row r="1104" spans="9:10" x14ac:dyDescent="0.25">
      <c r="I1104" t="s">
        <v>1217</v>
      </c>
      <c r="J1104" t="s">
        <v>2751</v>
      </c>
    </row>
    <row r="1105" spans="9:10" x14ac:dyDescent="0.25">
      <c r="I1105" t="s">
        <v>1217</v>
      </c>
      <c r="J1105" t="s">
        <v>1495</v>
      </c>
    </row>
    <row r="1106" spans="9:10" x14ac:dyDescent="0.25">
      <c r="I1106" t="s">
        <v>1217</v>
      </c>
      <c r="J1106" t="s">
        <v>1655</v>
      </c>
    </row>
    <row r="1107" spans="9:10" x14ac:dyDescent="0.25">
      <c r="I1107" t="s">
        <v>1217</v>
      </c>
      <c r="J1107" t="s">
        <v>1882</v>
      </c>
    </row>
    <row r="1108" spans="9:10" x14ac:dyDescent="0.25">
      <c r="I1108" t="s">
        <v>1232</v>
      </c>
      <c r="J1108" t="s">
        <v>2752</v>
      </c>
    </row>
    <row r="1109" spans="9:10" x14ac:dyDescent="0.25">
      <c r="I1109" t="s">
        <v>1232</v>
      </c>
      <c r="J1109" t="s">
        <v>1526</v>
      </c>
    </row>
    <row r="1110" spans="9:10" x14ac:dyDescent="0.25">
      <c r="I1110" t="s">
        <v>1232</v>
      </c>
      <c r="J1110" t="s">
        <v>2248</v>
      </c>
    </row>
    <row r="1111" spans="9:10" x14ac:dyDescent="0.25">
      <c r="I1111" t="s">
        <v>1232</v>
      </c>
      <c r="J1111" t="s">
        <v>2753</v>
      </c>
    </row>
    <row r="1112" spans="9:10" x14ac:dyDescent="0.25">
      <c r="I1112" t="s">
        <v>1233</v>
      </c>
      <c r="J1112" t="s">
        <v>2018</v>
      </c>
    </row>
    <row r="1113" spans="9:10" x14ac:dyDescent="0.25">
      <c r="I1113" t="s">
        <v>1233</v>
      </c>
      <c r="J1113" t="s">
        <v>1809</v>
      </c>
    </row>
    <row r="1114" spans="9:10" x14ac:dyDescent="0.25">
      <c r="I1114" t="s">
        <v>1233</v>
      </c>
      <c r="J1114" t="s">
        <v>2754</v>
      </c>
    </row>
    <row r="1115" spans="9:10" x14ac:dyDescent="0.25">
      <c r="I1115" t="s">
        <v>1233</v>
      </c>
      <c r="J1115" t="s">
        <v>1610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15"/>
  <sheetViews>
    <sheetView workbookViewId="0">
      <selection activeCell="Y11" sqref="Y11"/>
    </sheetView>
  </sheetViews>
  <sheetFormatPr baseColWidth="10" defaultRowHeight="15" x14ac:dyDescent="0.25"/>
  <cols>
    <col min="1" max="1" width="11.42578125" style="125"/>
    <col min="2" max="2" width="12.7109375" style="125" customWidth="1"/>
    <col min="3" max="16384" width="11.42578125" style="125"/>
  </cols>
  <sheetData>
    <row r="2" spans="2:14" ht="30" x14ac:dyDescent="0.25">
      <c r="B2" s="170" t="s">
        <v>2755</v>
      </c>
      <c r="C2" s="170" t="s">
        <v>2756</v>
      </c>
      <c r="E2" s="170" t="s">
        <v>2755</v>
      </c>
      <c r="F2" s="171" t="s">
        <v>3025</v>
      </c>
      <c r="G2" s="171" t="s">
        <v>3026</v>
      </c>
      <c r="H2" s="171" t="s">
        <v>2759</v>
      </c>
      <c r="J2" s="124" t="s">
        <v>2772</v>
      </c>
    </row>
    <row r="3" spans="2:14" x14ac:dyDescent="0.25">
      <c r="B3" s="125" t="s">
        <v>1203</v>
      </c>
      <c r="C3" s="125" t="s">
        <v>2489</v>
      </c>
      <c r="E3" s="125" t="s">
        <v>1202</v>
      </c>
      <c r="F3" s="125">
        <v>1</v>
      </c>
      <c r="G3" s="125" t="s">
        <v>3027</v>
      </c>
      <c r="H3" s="125">
        <v>2014</v>
      </c>
      <c r="J3" s="125" t="s">
        <v>3028</v>
      </c>
      <c r="M3" s="125" t="s">
        <v>5</v>
      </c>
    </row>
    <row r="4" spans="2:14" x14ac:dyDescent="0.25">
      <c r="B4" s="125" t="s">
        <v>1203</v>
      </c>
      <c r="C4" s="125" t="s">
        <v>1283</v>
      </c>
      <c r="E4" s="125" t="s">
        <v>1203</v>
      </c>
      <c r="F4" s="125">
        <v>2</v>
      </c>
      <c r="G4" s="125" t="s">
        <v>3029</v>
      </c>
      <c r="H4" s="125">
        <v>2015</v>
      </c>
      <c r="J4" s="125" t="s">
        <v>3030</v>
      </c>
      <c r="M4" s="125" t="s">
        <v>3059</v>
      </c>
    </row>
    <row r="5" spans="2:14" x14ac:dyDescent="0.25">
      <c r="B5" s="125" t="s">
        <v>1203</v>
      </c>
      <c r="C5" s="125" t="s">
        <v>2490</v>
      </c>
      <c r="E5" s="125" t="s">
        <v>1204</v>
      </c>
      <c r="F5" s="125">
        <v>3</v>
      </c>
      <c r="G5" s="125" t="s">
        <v>3031</v>
      </c>
      <c r="H5" s="125">
        <v>2016</v>
      </c>
      <c r="J5" s="125" t="s">
        <v>2775</v>
      </c>
      <c r="M5" s="125" t="s">
        <v>6</v>
      </c>
    </row>
    <row r="6" spans="2:14" x14ac:dyDescent="0.25">
      <c r="B6" s="125" t="s">
        <v>1203</v>
      </c>
      <c r="C6" s="125" t="s">
        <v>2491</v>
      </c>
      <c r="E6" s="125" t="s">
        <v>1205</v>
      </c>
      <c r="F6" s="125">
        <v>4</v>
      </c>
      <c r="G6" s="125" t="s">
        <v>3032</v>
      </c>
      <c r="H6" s="125">
        <v>2017</v>
      </c>
      <c r="J6" s="125" t="s">
        <v>3033</v>
      </c>
    </row>
    <row r="7" spans="2:14" x14ac:dyDescent="0.25">
      <c r="B7" s="125" t="s">
        <v>1203</v>
      </c>
      <c r="C7" s="125" t="s">
        <v>2492</v>
      </c>
      <c r="E7" s="125" t="s">
        <v>2493</v>
      </c>
      <c r="F7" s="125">
        <v>5</v>
      </c>
      <c r="G7" s="125" t="s">
        <v>3034</v>
      </c>
      <c r="H7" s="125">
        <v>2018</v>
      </c>
    </row>
    <row r="8" spans="2:14" x14ac:dyDescent="0.25">
      <c r="B8" s="125" t="s">
        <v>1203</v>
      </c>
      <c r="C8" s="125" t="s">
        <v>1389</v>
      </c>
      <c r="E8" s="125" t="s">
        <v>1206</v>
      </c>
      <c r="F8" s="125">
        <v>6</v>
      </c>
      <c r="G8" s="125" t="s">
        <v>3035</v>
      </c>
      <c r="H8" s="125">
        <v>2019</v>
      </c>
    </row>
    <row r="9" spans="2:14" x14ac:dyDescent="0.25">
      <c r="B9" s="125" t="s">
        <v>1203</v>
      </c>
      <c r="C9" s="125" t="s">
        <v>1401</v>
      </c>
      <c r="E9" s="125" t="s">
        <v>1207</v>
      </c>
      <c r="F9" s="125">
        <v>7</v>
      </c>
      <c r="G9" s="125" t="s">
        <v>3036</v>
      </c>
      <c r="H9" s="125">
        <v>2020</v>
      </c>
    </row>
    <row r="10" spans="2:14" x14ac:dyDescent="0.25">
      <c r="B10" s="125" t="s">
        <v>1203</v>
      </c>
      <c r="C10" s="125" t="s">
        <v>1402</v>
      </c>
      <c r="E10" s="125" t="s">
        <v>1208</v>
      </c>
      <c r="F10" s="125">
        <v>8</v>
      </c>
      <c r="G10" s="125" t="s">
        <v>3037</v>
      </c>
      <c r="H10" s="125">
        <v>2021</v>
      </c>
      <c r="J10" s="125" t="s">
        <v>3038</v>
      </c>
    </row>
    <row r="11" spans="2:14" x14ac:dyDescent="0.25">
      <c r="B11" s="125" t="s">
        <v>1203</v>
      </c>
      <c r="C11" s="125" t="s">
        <v>1404</v>
      </c>
      <c r="E11" s="125" t="s">
        <v>1209</v>
      </c>
      <c r="F11" s="125">
        <v>9</v>
      </c>
      <c r="J11" s="125" t="s">
        <v>3039</v>
      </c>
    </row>
    <row r="12" spans="2:14" x14ac:dyDescent="0.25">
      <c r="B12" s="125" t="s">
        <v>1203</v>
      </c>
      <c r="C12" s="125" t="s">
        <v>1407</v>
      </c>
      <c r="E12" s="125" t="s">
        <v>1210</v>
      </c>
      <c r="F12" s="125">
        <v>10</v>
      </c>
      <c r="J12" s="125" t="s">
        <v>3040</v>
      </c>
    </row>
    <row r="13" spans="2:14" x14ac:dyDescent="0.25">
      <c r="B13" s="125" t="s">
        <v>1203</v>
      </c>
      <c r="C13" s="125" t="s">
        <v>2494</v>
      </c>
      <c r="E13" s="125" t="s">
        <v>1211</v>
      </c>
      <c r="F13" s="125">
        <v>11</v>
      </c>
      <c r="N13" s="125">
        <v>1</v>
      </c>
    </row>
    <row r="14" spans="2:14" x14ac:dyDescent="0.25">
      <c r="B14" s="125" t="s">
        <v>1203</v>
      </c>
      <c r="C14" s="125" t="s">
        <v>2495</v>
      </c>
      <c r="E14" s="125" t="s">
        <v>1212</v>
      </c>
      <c r="F14" s="125">
        <v>12</v>
      </c>
      <c r="J14" s="125" t="s">
        <v>3041</v>
      </c>
      <c r="N14" s="125">
        <v>2</v>
      </c>
    </row>
    <row r="15" spans="2:14" x14ac:dyDescent="0.25">
      <c r="B15" s="125" t="s">
        <v>1203</v>
      </c>
      <c r="C15" s="125" t="s">
        <v>2496</v>
      </c>
      <c r="E15" s="125" t="s">
        <v>1213</v>
      </c>
      <c r="F15" s="125">
        <v>13</v>
      </c>
      <c r="J15" s="125" t="s">
        <v>3042</v>
      </c>
      <c r="N15" s="125">
        <v>3</v>
      </c>
    </row>
    <row r="16" spans="2:14" x14ac:dyDescent="0.25">
      <c r="B16" s="125" t="s">
        <v>1203</v>
      </c>
      <c r="C16" s="125" t="s">
        <v>1425</v>
      </c>
      <c r="E16" s="125" t="s">
        <v>1214</v>
      </c>
      <c r="F16" s="125">
        <v>14</v>
      </c>
      <c r="J16" s="125" t="s">
        <v>3043</v>
      </c>
      <c r="N16" s="125">
        <v>4</v>
      </c>
    </row>
    <row r="17" spans="2:14" x14ac:dyDescent="0.25">
      <c r="B17" s="125" t="s">
        <v>1203</v>
      </c>
      <c r="C17" s="125" t="s">
        <v>1428</v>
      </c>
      <c r="E17" s="125" t="s">
        <v>1215</v>
      </c>
      <c r="F17" s="125">
        <v>15</v>
      </c>
      <c r="N17" s="125">
        <v>5</v>
      </c>
    </row>
    <row r="18" spans="2:14" x14ac:dyDescent="0.25">
      <c r="B18" s="125" t="s">
        <v>1203</v>
      </c>
      <c r="C18" s="125" t="s">
        <v>1431</v>
      </c>
      <c r="E18" s="125" t="s">
        <v>1216</v>
      </c>
      <c r="F18" s="125">
        <v>16</v>
      </c>
      <c r="J18" s="125" t="s">
        <v>3044</v>
      </c>
      <c r="N18" s="125">
        <v>6</v>
      </c>
    </row>
    <row r="19" spans="2:14" x14ac:dyDescent="0.25">
      <c r="B19" s="125" t="s">
        <v>1203</v>
      </c>
      <c r="C19" s="125" t="s">
        <v>1445</v>
      </c>
      <c r="E19" s="125" t="s">
        <v>1217</v>
      </c>
      <c r="F19" s="125">
        <v>17</v>
      </c>
      <c r="J19" s="125" t="s">
        <v>2767</v>
      </c>
      <c r="N19" s="125">
        <v>7</v>
      </c>
    </row>
    <row r="20" spans="2:14" x14ac:dyDescent="0.25">
      <c r="B20" s="125" t="s">
        <v>1203</v>
      </c>
      <c r="C20" s="125" t="s">
        <v>1459</v>
      </c>
      <c r="E20" s="125" t="s">
        <v>1218</v>
      </c>
      <c r="F20" s="125">
        <v>18</v>
      </c>
      <c r="N20" s="125">
        <v>8</v>
      </c>
    </row>
    <row r="21" spans="2:14" x14ac:dyDescent="0.25">
      <c r="B21" s="125" t="s">
        <v>1203</v>
      </c>
      <c r="C21" s="125" t="s">
        <v>1458</v>
      </c>
      <c r="E21" s="125" t="s">
        <v>1219</v>
      </c>
      <c r="F21" s="125">
        <v>19</v>
      </c>
    </row>
    <row r="22" spans="2:14" x14ac:dyDescent="0.25">
      <c r="B22" s="125" t="s">
        <v>1203</v>
      </c>
      <c r="C22" s="125" t="s">
        <v>1462</v>
      </c>
      <c r="E22" s="125" t="s">
        <v>1220</v>
      </c>
      <c r="F22" s="125">
        <v>20</v>
      </c>
    </row>
    <row r="23" spans="2:14" x14ac:dyDescent="0.25">
      <c r="B23" s="125" t="s">
        <v>1203</v>
      </c>
      <c r="C23" s="125" t="s">
        <v>1464</v>
      </c>
      <c r="E23" s="125" t="s">
        <v>1221</v>
      </c>
      <c r="F23" s="125">
        <v>21</v>
      </c>
    </row>
    <row r="24" spans="2:14" x14ac:dyDescent="0.25">
      <c r="B24" s="125" t="s">
        <v>1203</v>
      </c>
      <c r="C24" s="125" t="s">
        <v>2497</v>
      </c>
      <c r="E24" s="125" t="s">
        <v>1222</v>
      </c>
      <c r="F24" s="125">
        <v>22</v>
      </c>
    </row>
    <row r="25" spans="2:14" x14ac:dyDescent="0.25">
      <c r="B25" s="125" t="s">
        <v>1203</v>
      </c>
      <c r="C25" s="125" t="s">
        <v>1472</v>
      </c>
      <c r="E25" s="125" t="s">
        <v>1223</v>
      </c>
      <c r="F25" s="125">
        <v>23</v>
      </c>
    </row>
    <row r="26" spans="2:14" x14ac:dyDescent="0.25">
      <c r="B26" s="125" t="s">
        <v>1203</v>
      </c>
      <c r="C26" s="125" t="s">
        <v>1481</v>
      </c>
      <c r="E26" s="125" t="s">
        <v>1225</v>
      </c>
      <c r="F26" s="125">
        <v>24</v>
      </c>
    </row>
    <row r="27" spans="2:14" x14ac:dyDescent="0.25">
      <c r="B27" s="125" t="s">
        <v>1203</v>
      </c>
      <c r="C27" s="125" t="s">
        <v>2498</v>
      </c>
      <c r="E27" s="125" t="s">
        <v>1226</v>
      </c>
      <c r="F27" s="125">
        <v>25</v>
      </c>
    </row>
    <row r="28" spans="2:14" x14ac:dyDescent="0.25">
      <c r="B28" s="125" t="s">
        <v>1203</v>
      </c>
      <c r="C28" s="125" t="s">
        <v>1489</v>
      </c>
      <c r="E28" s="125" t="s">
        <v>1227</v>
      </c>
      <c r="F28" s="125">
        <v>26</v>
      </c>
    </row>
    <row r="29" spans="2:14" x14ac:dyDescent="0.25">
      <c r="B29" s="125" t="s">
        <v>1203</v>
      </c>
      <c r="C29" s="125" t="s">
        <v>1208</v>
      </c>
      <c r="E29" s="125" t="s">
        <v>2396</v>
      </c>
      <c r="F29" s="125">
        <v>27</v>
      </c>
    </row>
    <row r="30" spans="2:14" x14ac:dyDescent="0.25">
      <c r="B30" s="125" t="s">
        <v>1203</v>
      </c>
      <c r="C30" s="125" t="s">
        <v>1502</v>
      </c>
      <c r="E30" s="125" t="s">
        <v>1228</v>
      </c>
      <c r="F30" s="125">
        <v>28</v>
      </c>
    </row>
    <row r="31" spans="2:14" x14ac:dyDescent="0.25">
      <c r="B31" s="125" t="s">
        <v>1203</v>
      </c>
      <c r="C31" s="125" t="s">
        <v>1510</v>
      </c>
      <c r="E31" s="125" t="s">
        <v>1229</v>
      </c>
      <c r="F31" s="125">
        <v>29</v>
      </c>
    </row>
    <row r="32" spans="2:14" x14ac:dyDescent="0.25">
      <c r="B32" s="125" t="s">
        <v>1203</v>
      </c>
      <c r="C32" s="125" t="s">
        <v>2499</v>
      </c>
      <c r="E32" s="125" t="s">
        <v>1230</v>
      </c>
      <c r="F32" s="125">
        <v>30</v>
      </c>
    </row>
    <row r="33" spans="2:6" x14ac:dyDescent="0.25">
      <c r="B33" s="125" t="s">
        <v>1203</v>
      </c>
      <c r="C33" s="125" t="s">
        <v>1515</v>
      </c>
      <c r="E33" s="125" t="s">
        <v>1231</v>
      </c>
      <c r="F33" s="125">
        <v>31</v>
      </c>
    </row>
    <row r="34" spans="2:6" x14ac:dyDescent="0.25">
      <c r="B34" s="125" t="s">
        <v>1203</v>
      </c>
      <c r="C34" s="125" t="s">
        <v>1517</v>
      </c>
      <c r="E34" s="125" t="s">
        <v>1232</v>
      </c>
    </row>
    <row r="35" spans="2:6" x14ac:dyDescent="0.25">
      <c r="B35" s="125" t="s">
        <v>1203</v>
      </c>
      <c r="C35" s="125" t="s">
        <v>1520</v>
      </c>
      <c r="E35" s="125" t="s">
        <v>1233</v>
      </c>
    </row>
    <row r="36" spans="2:6" x14ac:dyDescent="0.25">
      <c r="B36" s="125" t="s">
        <v>1203</v>
      </c>
      <c r="C36" s="125" t="s">
        <v>1522</v>
      </c>
    </row>
    <row r="37" spans="2:6" x14ac:dyDescent="0.25">
      <c r="B37" s="125" t="s">
        <v>1203</v>
      </c>
      <c r="C37" s="125" t="s">
        <v>1529</v>
      </c>
    </row>
    <row r="38" spans="2:6" x14ac:dyDescent="0.25">
      <c r="B38" s="125" t="s">
        <v>1203</v>
      </c>
      <c r="C38" s="125" t="s">
        <v>1544</v>
      </c>
    </row>
    <row r="39" spans="2:6" x14ac:dyDescent="0.25">
      <c r="B39" s="125" t="s">
        <v>1203</v>
      </c>
      <c r="C39" s="125" t="s">
        <v>1571</v>
      </c>
    </row>
    <row r="40" spans="2:6" x14ac:dyDescent="0.25">
      <c r="B40" s="125" t="s">
        <v>1203</v>
      </c>
      <c r="C40" s="125" t="s">
        <v>2500</v>
      </c>
    </row>
    <row r="41" spans="2:6" x14ac:dyDescent="0.25">
      <c r="B41" s="125" t="s">
        <v>1203</v>
      </c>
      <c r="C41" s="125" t="s">
        <v>2501</v>
      </c>
    </row>
    <row r="42" spans="2:6" x14ac:dyDescent="0.25">
      <c r="B42" s="125" t="s">
        <v>1203</v>
      </c>
      <c r="C42" s="125" t="s">
        <v>1582</v>
      </c>
    </row>
    <row r="43" spans="2:6" x14ac:dyDescent="0.25">
      <c r="B43" s="125" t="s">
        <v>1203</v>
      </c>
      <c r="C43" s="125" t="s">
        <v>1589</v>
      </c>
    </row>
    <row r="44" spans="2:6" x14ac:dyDescent="0.25">
      <c r="B44" s="125" t="s">
        <v>1203</v>
      </c>
      <c r="C44" s="125" t="s">
        <v>1617</v>
      </c>
    </row>
    <row r="45" spans="2:6" x14ac:dyDescent="0.25">
      <c r="B45" s="125" t="s">
        <v>1203</v>
      </c>
      <c r="C45" s="125" t="s">
        <v>2502</v>
      </c>
    </row>
    <row r="46" spans="2:6" x14ac:dyDescent="0.25">
      <c r="B46" s="125" t="s">
        <v>1203</v>
      </c>
      <c r="C46" s="125" t="s">
        <v>2503</v>
      </c>
    </row>
    <row r="47" spans="2:6" x14ac:dyDescent="0.25">
      <c r="B47" s="125" t="s">
        <v>1203</v>
      </c>
      <c r="C47" s="125" t="s">
        <v>1628</v>
      </c>
    </row>
    <row r="48" spans="2:6" x14ac:dyDescent="0.25">
      <c r="B48" s="125" t="s">
        <v>1203</v>
      </c>
      <c r="C48" s="125" t="s">
        <v>2504</v>
      </c>
    </row>
    <row r="49" spans="2:3" x14ac:dyDescent="0.25">
      <c r="B49" s="125" t="s">
        <v>1203</v>
      </c>
      <c r="C49" s="125" t="s">
        <v>1667</v>
      </c>
    </row>
    <row r="50" spans="2:3" x14ac:dyDescent="0.25">
      <c r="B50" s="125" t="s">
        <v>1203</v>
      </c>
      <c r="C50" s="125" t="s">
        <v>1685</v>
      </c>
    </row>
    <row r="51" spans="2:3" x14ac:dyDescent="0.25">
      <c r="B51" s="125" t="s">
        <v>1203</v>
      </c>
      <c r="C51" s="125" t="s">
        <v>1687</v>
      </c>
    </row>
    <row r="52" spans="2:3" x14ac:dyDescent="0.25">
      <c r="B52" s="125" t="s">
        <v>1203</v>
      </c>
      <c r="C52" s="125" t="s">
        <v>1710</v>
      </c>
    </row>
    <row r="53" spans="2:3" x14ac:dyDescent="0.25">
      <c r="B53" s="125" t="s">
        <v>1203</v>
      </c>
      <c r="C53" s="125" t="s">
        <v>1712</v>
      </c>
    </row>
    <row r="54" spans="2:3" x14ac:dyDescent="0.25">
      <c r="B54" s="125" t="s">
        <v>1203</v>
      </c>
      <c r="C54" s="125" t="s">
        <v>2505</v>
      </c>
    </row>
    <row r="55" spans="2:3" x14ac:dyDescent="0.25">
      <c r="B55" s="125" t="s">
        <v>1203</v>
      </c>
      <c r="C55" s="125" t="s">
        <v>1717</v>
      </c>
    </row>
    <row r="56" spans="2:3" x14ac:dyDescent="0.25">
      <c r="B56" s="125" t="s">
        <v>1203</v>
      </c>
      <c r="C56" s="125" t="s">
        <v>1723</v>
      </c>
    </row>
    <row r="57" spans="2:3" x14ac:dyDescent="0.25">
      <c r="B57" s="125" t="s">
        <v>1203</v>
      </c>
      <c r="C57" s="125" t="s">
        <v>1732</v>
      </c>
    </row>
    <row r="58" spans="2:3" x14ac:dyDescent="0.25">
      <c r="B58" s="125" t="s">
        <v>1203</v>
      </c>
      <c r="C58" s="125" t="s">
        <v>2506</v>
      </c>
    </row>
    <row r="59" spans="2:3" x14ac:dyDescent="0.25">
      <c r="B59" s="125" t="s">
        <v>1203</v>
      </c>
      <c r="C59" s="125" t="s">
        <v>1751</v>
      </c>
    </row>
    <row r="60" spans="2:3" x14ac:dyDescent="0.25">
      <c r="B60" s="125" t="s">
        <v>1203</v>
      </c>
      <c r="C60" s="125" t="s">
        <v>1754</v>
      </c>
    </row>
    <row r="61" spans="2:3" x14ac:dyDescent="0.25">
      <c r="B61" s="125" t="s">
        <v>1203</v>
      </c>
      <c r="C61" s="125" t="s">
        <v>2507</v>
      </c>
    </row>
    <row r="62" spans="2:3" x14ac:dyDescent="0.25">
      <c r="B62" s="125" t="s">
        <v>1203</v>
      </c>
      <c r="C62" s="125" t="s">
        <v>1768</v>
      </c>
    </row>
    <row r="63" spans="2:3" x14ac:dyDescent="0.25">
      <c r="B63" s="125" t="s">
        <v>1203</v>
      </c>
      <c r="C63" s="125" t="s">
        <v>2508</v>
      </c>
    </row>
    <row r="64" spans="2:3" x14ac:dyDescent="0.25">
      <c r="B64" s="125" t="s">
        <v>1203</v>
      </c>
      <c r="C64" s="125" t="s">
        <v>2509</v>
      </c>
    </row>
    <row r="65" spans="2:3" x14ac:dyDescent="0.25">
      <c r="B65" s="125" t="s">
        <v>1203</v>
      </c>
      <c r="C65" s="125" t="s">
        <v>1786</v>
      </c>
    </row>
    <row r="66" spans="2:3" x14ac:dyDescent="0.25">
      <c r="B66" s="125" t="s">
        <v>1203</v>
      </c>
      <c r="C66" s="125" t="s">
        <v>1792</v>
      </c>
    </row>
    <row r="67" spans="2:3" x14ac:dyDescent="0.25">
      <c r="B67" s="125" t="s">
        <v>1203</v>
      </c>
      <c r="C67" s="125" t="s">
        <v>1806</v>
      </c>
    </row>
    <row r="68" spans="2:3" x14ac:dyDescent="0.25">
      <c r="B68" s="125" t="s">
        <v>1203</v>
      </c>
      <c r="C68" s="125" t="s">
        <v>2510</v>
      </c>
    </row>
    <row r="69" spans="2:3" x14ac:dyDescent="0.25">
      <c r="B69" s="125" t="s">
        <v>1203</v>
      </c>
      <c r="C69" s="125" t="s">
        <v>1830</v>
      </c>
    </row>
    <row r="70" spans="2:3" x14ac:dyDescent="0.25">
      <c r="B70" s="125" t="s">
        <v>1203</v>
      </c>
      <c r="C70" s="125" t="s">
        <v>1844</v>
      </c>
    </row>
    <row r="71" spans="2:3" x14ac:dyDescent="0.25">
      <c r="B71" s="125" t="s">
        <v>1203</v>
      </c>
      <c r="C71" s="125" t="s">
        <v>1865</v>
      </c>
    </row>
    <row r="72" spans="2:3" x14ac:dyDescent="0.25">
      <c r="B72" s="125" t="s">
        <v>1203</v>
      </c>
      <c r="C72" s="125" t="s">
        <v>1894</v>
      </c>
    </row>
    <row r="73" spans="2:3" x14ac:dyDescent="0.25">
      <c r="B73" s="125" t="s">
        <v>1203</v>
      </c>
      <c r="C73" s="125" t="s">
        <v>1907</v>
      </c>
    </row>
    <row r="74" spans="2:3" x14ac:dyDescent="0.25">
      <c r="B74" s="125" t="s">
        <v>1203</v>
      </c>
      <c r="C74" s="125" t="s">
        <v>2511</v>
      </c>
    </row>
    <row r="75" spans="2:3" x14ac:dyDescent="0.25">
      <c r="B75" s="125" t="s">
        <v>1203</v>
      </c>
      <c r="C75" s="125" t="s">
        <v>1222</v>
      </c>
    </row>
    <row r="76" spans="2:3" x14ac:dyDescent="0.25">
      <c r="B76" s="125" t="s">
        <v>1203</v>
      </c>
      <c r="C76" s="125" t="s">
        <v>1915</v>
      </c>
    </row>
    <row r="77" spans="2:3" x14ac:dyDescent="0.25">
      <c r="B77" s="125" t="s">
        <v>1203</v>
      </c>
      <c r="C77" s="125" t="s">
        <v>1914</v>
      </c>
    </row>
    <row r="78" spans="2:3" x14ac:dyDescent="0.25">
      <c r="B78" s="125" t="s">
        <v>1203</v>
      </c>
      <c r="C78" s="125" t="s">
        <v>1934</v>
      </c>
    </row>
    <row r="79" spans="2:3" x14ac:dyDescent="0.25">
      <c r="B79" s="125" t="s">
        <v>1203</v>
      </c>
      <c r="C79" s="125" t="s">
        <v>1979</v>
      </c>
    </row>
    <row r="80" spans="2:3" x14ac:dyDescent="0.25">
      <c r="B80" s="125" t="s">
        <v>1203</v>
      </c>
      <c r="C80" s="125" t="s">
        <v>1980</v>
      </c>
    </row>
    <row r="81" spans="2:3" x14ac:dyDescent="0.25">
      <c r="B81" s="125" t="s">
        <v>1203</v>
      </c>
      <c r="C81" s="125" t="s">
        <v>2009</v>
      </c>
    </row>
    <row r="82" spans="2:3" x14ac:dyDescent="0.25">
      <c r="B82" s="125" t="s">
        <v>1203</v>
      </c>
      <c r="C82" s="125" t="s">
        <v>2512</v>
      </c>
    </row>
    <row r="83" spans="2:3" x14ac:dyDescent="0.25">
      <c r="B83" s="125" t="s">
        <v>1203</v>
      </c>
      <c r="C83" s="125" t="s">
        <v>2513</v>
      </c>
    </row>
    <row r="84" spans="2:3" x14ac:dyDescent="0.25">
      <c r="B84" s="125" t="s">
        <v>1203</v>
      </c>
      <c r="C84" s="125" t="s">
        <v>2035</v>
      </c>
    </row>
    <row r="85" spans="2:3" x14ac:dyDescent="0.25">
      <c r="B85" s="125" t="s">
        <v>1203</v>
      </c>
      <c r="C85" s="125" t="s">
        <v>2055</v>
      </c>
    </row>
    <row r="86" spans="2:3" x14ac:dyDescent="0.25">
      <c r="B86" s="125" t="s">
        <v>1203</v>
      </c>
      <c r="C86" s="125" t="s">
        <v>2059</v>
      </c>
    </row>
    <row r="87" spans="2:3" x14ac:dyDescent="0.25">
      <c r="B87" s="125" t="s">
        <v>1203</v>
      </c>
      <c r="C87" s="125" t="s">
        <v>2068</v>
      </c>
    </row>
    <row r="88" spans="2:3" x14ac:dyDescent="0.25">
      <c r="B88" s="125" t="s">
        <v>1203</v>
      </c>
      <c r="C88" s="125" t="s">
        <v>2079</v>
      </c>
    </row>
    <row r="89" spans="2:3" x14ac:dyDescent="0.25">
      <c r="B89" s="125" t="s">
        <v>1203</v>
      </c>
      <c r="C89" s="125" t="s">
        <v>2081</v>
      </c>
    </row>
    <row r="90" spans="2:3" x14ac:dyDescent="0.25">
      <c r="B90" s="125" t="s">
        <v>1203</v>
      </c>
      <c r="C90" s="125" t="s">
        <v>2091</v>
      </c>
    </row>
    <row r="91" spans="2:3" x14ac:dyDescent="0.25">
      <c r="B91" s="125" t="s">
        <v>1203</v>
      </c>
      <c r="C91" s="125" t="s">
        <v>2514</v>
      </c>
    </row>
    <row r="92" spans="2:3" x14ac:dyDescent="0.25">
      <c r="B92" s="125" t="s">
        <v>1203</v>
      </c>
      <c r="C92" s="125" t="s">
        <v>2107</v>
      </c>
    </row>
    <row r="93" spans="2:3" x14ac:dyDescent="0.25">
      <c r="B93" s="125" t="s">
        <v>1203</v>
      </c>
      <c r="C93" s="125" t="s">
        <v>2115</v>
      </c>
    </row>
    <row r="94" spans="2:3" x14ac:dyDescent="0.25">
      <c r="B94" s="125" t="s">
        <v>1203</v>
      </c>
      <c r="C94" s="125" t="s">
        <v>2515</v>
      </c>
    </row>
    <row r="95" spans="2:3" x14ac:dyDescent="0.25">
      <c r="B95" s="125" t="s">
        <v>1203</v>
      </c>
      <c r="C95" s="125" t="s">
        <v>2516</v>
      </c>
    </row>
    <row r="96" spans="2:3" x14ac:dyDescent="0.25">
      <c r="B96" s="125" t="s">
        <v>1203</v>
      </c>
      <c r="C96" s="125" t="s">
        <v>2517</v>
      </c>
    </row>
    <row r="97" spans="2:3" x14ac:dyDescent="0.25">
      <c r="B97" s="125" t="s">
        <v>1203</v>
      </c>
      <c r="C97" s="125" t="s">
        <v>2136</v>
      </c>
    </row>
    <row r="98" spans="2:3" x14ac:dyDescent="0.25">
      <c r="B98" s="125" t="s">
        <v>1203</v>
      </c>
      <c r="C98" s="125" t="s">
        <v>2148</v>
      </c>
    </row>
    <row r="99" spans="2:3" x14ac:dyDescent="0.25">
      <c r="B99" s="125" t="s">
        <v>1203</v>
      </c>
      <c r="C99" s="125" t="s">
        <v>2518</v>
      </c>
    </row>
    <row r="100" spans="2:3" x14ac:dyDescent="0.25">
      <c r="B100" s="125" t="s">
        <v>1203</v>
      </c>
      <c r="C100" s="125" t="s">
        <v>2152</v>
      </c>
    </row>
    <row r="101" spans="2:3" x14ac:dyDescent="0.25">
      <c r="B101" s="125" t="s">
        <v>1203</v>
      </c>
      <c r="C101" s="125" t="s">
        <v>2153</v>
      </c>
    </row>
    <row r="102" spans="2:3" x14ac:dyDescent="0.25">
      <c r="B102" s="125" t="s">
        <v>1203</v>
      </c>
      <c r="C102" s="125" t="s">
        <v>2156</v>
      </c>
    </row>
    <row r="103" spans="2:3" x14ac:dyDescent="0.25">
      <c r="B103" s="125" t="s">
        <v>1203</v>
      </c>
      <c r="C103" s="125" t="s">
        <v>2519</v>
      </c>
    </row>
    <row r="104" spans="2:3" x14ac:dyDescent="0.25">
      <c r="B104" s="125" t="s">
        <v>1203</v>
      </c>
      <c r="C104" s="125" t="s">
        <v>2173</v>
      </c>
    </row>
    <row r="105" spans="2:3" x14ac:dyDescent="0.25">
      <c r="B105" s="125" t="s">
        <v>1203</v>
      </c>
      <c r="C105" s="125" t="s">
        <v>2182</v>
      </c>
    </row>
    <row r="106" spans="2:3" x14ac:dyDescent="0.25">
      <c r="B106" s="125" t="s">
        <v>1203</v>
      </c>
      <c r="C106" s="125" t="s">
        <v>2184</v>
      </c>
    </row>
    <row r="107" spans="2:3" x14ac:dyDescent="0.25">
      <c r="B107" s="125" t="s">
        <v>1203</v>
      </c>
      <c r="C107" s="125" t="s">
        <v>2191</v>
      </c>
    </row>
    <row r="108" spans="2:3" x14ac:dyDescent="0.25">
      <c r="B108" s="125" t="s">
        <v>1203</v>
      </c>
      <c r="C108" s="125" t="s">
        <v>2520</v>
      </c>
    </row>
    <row r="109" spans="2:3" x14ac:dyDescent="0.25">
      <c r="B109" s="125" t="s">
        <v>1203</v>
      </c>
      <c r="C109" s="125" t="s">
        <v>2521</v>
      </c>
    </row>
    <row r="110" spans="2:3" x14ac:dyDescent="0.25">
      <c r="B110" s="125" t="s">
        <v>1203</v>
      </c>
      <c r="C110" s="125" t="s">
        <v>2522</v>
      </c>
    </row>
    <row r="111" spans="2:3" x14ac:dyDescent="0.25">
      <c r="B111" s="125" t="s">
        <v>1203</v>
      </c>
      <c r="C111" s="125" t="s">
        <v>2249</v>
      </c>
    </row>
    <row r="112" spans="2:3" x14ac:dyDescent="0.25">
      <c r="B112" s="125" t="s">
        <v>1203</v>
      </c>
      <c r="C112" s="125" t="s">
        <v>2251</v>
      </c>
    </row>
    <row r="113" spans="2:3" x14ac:dyDescent="0.25">
      <c r="B113" s="125" t="s">
        <v>1203</v>
      </c>
      <c r="C113" s="125" t="s">
        <v>2523</v>
      </c>
    </row>
    <row r="114" spans="2:3" x14ac:dyDescent="0.25">
      <c r="B114" s="125" t="s">
        <v>1203</v>
      </c>
      <c r="C114" s="125" t="s">
        <v>2280</v>
      </c>
    </row>
    <row r="115" spans="2:3" x14ac:dyDescent="0.25">
      <c r="B115" s="125" t="s">
        <v>1203</v>
      </c>
      <c r="C115" s="125" t="s">
        <v>2300</v>
      </c>
    </row>
    <row r="116" spans="2:3" x14ac:dyDescent="0.25">
      <c r="B116" s="125" t="s">
        <v>1203</v>
      </c>
      <c r="C116" s="125" t="s">
        <v>2312</v>
      </c>
    </row>
    <row r="117" spans="2:3" x14ac:dyDescent="0.25">
      <c r="B117" s="125" t="s">
        <v>1203</v>
      </c>
      <c r="C117" s="125" t="s">
        <v>2314</v>
      </c>
    </row>
    <row r="118" spans="2:3" x14ac:dyDescent="0.25">
      <c r="B118" s="125" t="s">
        <v>1203</v>
      </c>
      <c r="C118" s="125" t="s">
        <v>2318</v>
      </c>
    </row>
    <row r="119" spans="2:3" x14ac:dyDescent="0.25">
      <c r="B119" s="125" t="s">
        <v>1203</v>
      </c>
      <c r="C119" s="125" t="s">
        <v>2323</v>
      </c>
    </row>
    <row r="120" spans="2:3" x14ac:dyDescent="0.25">
      <c r="B120" s="125" t="s">
        <v>1203</v>
      </c>
      <c r="C120" s="125" t="s">
        <v>2324</v>
      </c>
    </row>
    <row r="121" spans="2:3" x14ac:dyDescent="0.25">
      <c r="B121" s="125" t="s">
        <v>1203</v>
      </c>
      <c r="C121" s="125" t="s">
        <v>2327</v>
      </c>
    </row>
    <row r="122" spans="2:3" x14ac:dyDescent="0.25">
      <c r="B122" s="125" t="s">
        <v>1203</v>
      </c>
      <c r="C122" s="125" t="s">
        <v>2524</v>
      </c>
    </row>
    <row r="123" spans="2:3" x14ac:dyDescent="0.25">
      <c r="B123" s="125" t="s">
        <v>1203</v>
      </c>
      <c r="C123" s="125" t="s">
        <v>2358</v>
      </c>
    </row>
    <row r="124" spans="2:3" x14ac:dyDescent="0.25">
      <c r="B124" s="125" t="s">
        <v>1203</v>
      </c>
      <c r="C124" s="125" t="s">
        <v>2359</v>
      </c>
    </row>
    <row r="125" spans="2:3" x14ac:dyDescent="0.25">
      <c r="B125" s="125" t="s">
        <v>1203</v>
      </c>
      <c r="C125" s="125" t="s">
        <v>2525</v>
      </c>
    </row>
    <row r="126" spans="2:3" x14ac:dyDescent="0.25">
      <c r="B126" s="125" t="s">
        <v>1203</v>
      </c>
      <c r="C126" s="125" t="s">
        <v>2526</v>
      </c>
    </row>
    <row r="127" spans="2:3" x14ac:dyDescent="0.25">
      <c r="B127" s="125" t="s">
        <v>1203</v>
      </c>
      <c r="C127" s="125" t="s">
        <v>2368</v>
      </c>
    </row>
    <row r="128" spans="2:3" x14ac:dyDescent="0.25">
      <c r="B128" s="125" t="s">
        <v>1205</v>
      </c>
      <c r="C128" s="125" t="s">
        <v>1451</v>
      </c>
    </row>
    <row r="129" spans="2:3" x14ac:dyDescent="0.25">
      <c r="B129" s="125" t="s">
        <v>1205</v>
      </c>
      <c r="C129" s="125" t="s">
        <v>1442</v>
      </c>
    </row>
    <row r="130" spans="2:3" x14ac:dyDescent="0.25">
      <c r="B130" s="125" t="s">
        <v>1205</v>
      </c>
      <c r="C130" s="125" t="s">
        <v>1503</v>
      </c>
    </row>
    <row r="131" spans="2:3" x14ac:dyDescent="0.25">
      <c r="B131" s="125" t="s">
        <v>1205</v>
      </c>
      <c r="C131" s="125" t="s">
        <v>1507</v>
      </c>
    </row>
    <row r="132" spans="2:3" x14ac:dyDescent="0.25">
      <c r="B132" s="125" t="s">
        <v>1205</v>
      </c>
      <c r="C132" s="125" t="s">
        <v>1699</v>
      </c>
    </row>
    <row r="133" spans="2:3" x14ac:dyDescent="0.25">
      <c r="B133" s="125" t="s">
        <v>1205</v>
      </c>
      <c r="C133" s="125" t="s">
        <v>1778</v>
      </c>
    </row>
    <row r="134" spans="2:3" x14ac:dyDescent="0.25">
      <c r="B134" s="125" t="s">
        <v>1205</v>
      </c>
      <c r="C134" s="125" t="s">
        <v>1841</v>
      </c>
    </row>
    <row r="135" spans="2:3" x14ac:dyDescent="0.25">
      <c r="B135" s="125" t="s">
        <v>1205</v>
      </c>
      <c r="C135" s="125" t="s">
        <v>1853</v>
      </c>
    </row>
    <row r="136" spans="2:3" x14ac:dyDescent="0.25">
      <c r="B136" s="125" t="s">
        <v>1205</v>
      </c>
      <c r="C136" s="125" t="s">
        <v>2527</v>
      </c>
    </row>
    <row r="137" spans="2:3" x14ac:dyDescent="0.25">
      <c r="B137" s="125" t="s">
        <v>1205</v>
      </c>
      <c r="C137" s="125" t="s">
        <v>1958</v>
      </c>
    </row>
    <row r="138" spans="2:3" x14ac:dyDescent="0.25">
      <c r="B138" s="125" t="s">
        <v>1205</v>
      </c>
      <c r="C138" s="125" t="s">
        <v>1990</v>
      </c>
    </row>
    <row r="139" spans="2:3" x14ac:dyDescent="0.25">
      <c r="B139" s="125" t="s">
        <v>1205</v>
      </c>
      <c r="C139" s="125" t="s">
        <v>1999</v>
      </c>
    </row>
    <row r="140" spans="2:3" x14ac:dyDescent="0.25">
      <c r="B140" s="125" t="s">
        <v>1205</v>
      </c>
      <c r="C140" s="125" t="s">
        <v>2000</v>
      </c>
    </row>
    <row r="141" spans="2:3" x14ac:dyDescent="0.25">
      <c r="B141" s="125" t="s">
        <v>1205</v>
      </c>
      <c r="C141" s="125" t="s">
        <v>2019</v>
      </c>
    </row>
    <row r="142" spans="2:3" x14ac:dyDescent="0.25">
      <c r="B142" s="125" t="s">
        <v>1205</v>
      </c>
      <c r="C142" s="125" t="s">
        <v>2528</v>
      </c>
    </row>
    <row r="143" spans="2:3" x14ac:dyDescent="0.25">
      <c r="B143" s="125" t="s">
        <v>1205</v>
      </c>
      <c r="C143" s="125" t="s">
        <v>2078</v>
      </c>
    </row>
    <row r="144" spans="2:3" x14ac:dyDescent="0.25">
      <c r="B144" s="125" t="s">
        <v>1205</v>
      </c>
      <c r="C144" s="125" t="s">
        <v>2079</v>
      </c>
    </row>
    <row r="145" spans="2:3" x14ac:dyDescent="0.25">
      <c r="B145" s="125" t="s">
        <v>1205</v>
      </c>
      <c r="C145" s="125" t="s">
        <v>2529</v>
      </c>
    </row>
    <row r="146" spans="2:3" x14ac:dyDescent="0.25">
      <c r="B146" s="125" t="s">
        <v>1205</v>
      </c>
      <c r="C146" s="125" t="s">
        <v>2530</v>
      </c>
    </row>
    <row r="147" spans="2:3" x14ac:dyDescent="0.25">
      <c r="B147" s="125" t="s">
        <v>1205</v>
      </c>
      <c r="C147" s="125" t="s">
        <v>2214</v>
      </c>
    </row>
    <row r="148" spans="2:3" x14ac:dyDescent="0.25">
      <c r="B148" s="125" t="s">
        <v>1205</v>
      </c>
      <c r="C148" s="125" t="s">
        <v>2531</v>
      </c>
    </row>
    <row r="149" spans="2:3" x14ac:dyDescent="0.25">
      <c r="B149" s="125" t="s">
        <v>1205</v>
      </c>
      <c r="C149" s="125" t="s">
        <v>2292</v>
      </c>
    </row>
    <row r="150" spans="2:3" x14ac:dyDescent="0.25">
      <c r="B150" s="125" t="s">
        <v>1205</v>
      </c>
      <c r="C150" s="125" t="s">
        <v>2316</v>
      </c>
    </row>
    <row r="151" spans="2:3" x14ac:dyDescent="0.25">
      <c r="B151" s="125" t="s">
        <v>2493</v>
      </c>
      <c r="C151" s="125" t="s">
        <v>1309</v>
      </c>
    </row>
    <row r="152" spans="2:3" x14ac:dyDescent="0.25">
      <c r="B152" s="125" t="s">
        <v>1206</v>
      </c>
      <c r="C152" s="125" t="s">
        <v>1523</v>
      </c>
    </row>
    <row r="153" spans="2:3" x14ac:dyDescent="0.25">
      <c r="B153" s="125" t="s">
        <v>1206</v>
      </c>
      <c r="C153" s="125" t="s">
        <v>1323</v>
      </c>
    </row>
    <row r="154" spans="2:3" x14ac:dyDescent="0.25">
      <c r="B154" s="125" t="s">
        <v>1206</v>
      </c>
      <c r="C154" s="125" t="s">
        <v>1380</v>
      </c>
    </row>
    <row r="155" spans="2:3" x14ac:dyDescent="0.25">
      <c r="B155" s="125" t="s">
        <v>1206</v>
      </c>
      <c r="C155" s="125" t="s">
        <v>1427</v>
      </c>
    </row>
    <row r="156" spans="2:3" x14ac:dyDescent="0.25">
      <c r="B156" s="125" t="s">
        <v>1206</v>
      </c>
      <c r="C156" s="125" t="s">
        <v>1430</v>
      </c>
    </row>
    <row r="157" spans="2:3" x14ac:dyDescent="0.25">
      <c r="B157" s="125" t="s">
        <v>1206</v>
      </c>
      <c r="C157" s="125" t="s">
        <v>1433</v>
      </c>
    </row>
    <row r="158" spans="2:3" x14ac:dyDescent="0.25">
      <c r="B158" s="125" t="s">
        <v>1206</v>
      </c>
      <c r="C158" s="125" t="s">
        <v>1450</v>
      </c>
    </row>
    <row r="159" spans="2:3" x14ac:dyDescent="0.25">
      <c r="B159" s="125" t="s">
        <v>1206</v>
      </c>
      <c r="C159" s="125" t="s">
        <v>1495</v>
      </c>
    </row>
    <row r="160" spans="2:3" x14ac:dyDescent="0.25">
      <c r="B160" s="125" t="s">
        <v>1206</v>
      </c>
      <c r="C160" s="125" t="s">
        <v>1508</v>
      </c>
    </row>
    <row r="161" spans="2:3" x14ac:dyDescent="0.25">
      <c r="B161" s="125" t="s">
        <v>1206</v>
      </c>
      <c r="C161" s="125" t="s">
        <v>1565</v>
      </c>
    </row>
    <row r="162" spans="2:3" x14ac:dyDescent="0.25">
      <c r="B162" s="125" t="s">
        <v>1206</v>
      </c>
      <c r="C162" s="125" t="s">
        <v>1214</v>
      </c>
    </row>
    <row r="163" spans="2:3" x14ac:dyDescent="0.25">
      <c r="B163" s="125" t="s">
        <v>1206</v>
      </c>
      <c r="C163" s="125" t="s">
        <v>1572</v>
      </c>
    </row>
    <row r="164" spans="2:3" x14ac:dyDescent="0.25">
      <c r="B164" s="125" t="s">
        <v>1206</v>
      </c>
      <c r="C164" s="125" t="s">
        <v>2532</v>
      </c>
    </row>
    <row r="165" spans="2:3" x14ac:dyDescent="0.25">
      <c r="B165" s="125" t="s">
        <v>1206</v>
      </c>
      <c r="C165" s="125" t="s">
        <v>1645</v>
      </c>
    </row>
    <row r="166" spans="2:3" x14ac:dyDescent="0.25">
      <c r="B166" s="125" t="s">
        <v>1206</v>
      </c>
      <c r="C166" s="125" t="s">
        <v>2533</v>
      </c>
    </row>
    <row r="167" spans="2:3" x14ac:dyDescent="0.25">
      <c r="B167" s="125" t="s">
        <v>1206</v>
      </c>
      <c r="C167" s="125" t="s">
        <v>1747</v>
      </c>
    </row>
    <row r="168" spans="2:3" x14ac:dyDescent="0.25">
      <c r="B168" s="125" t="s">
        <v>1206</v>
      </c>
      <c r="C168" s="125" t="s">
        <v>2534</v>
      </c>
    </row>
    <row r="169" spans="2:3" x14ac:dyDescent="0.25">
      <c r="B169" s="125" t="s">
        <v>1206</v>
      </c>
      <c r="C169" s="125" t="s">
        <v>1849</v>
      </c>
    </row>
    <row r="170" spans="2:3" x14ac:dyDescent="0.25">
      <c r="B170" s="125" t="s">
        <v>1206</v>
      </c>
      <c r="C170" s="125" t="s">
        <v>1863</v>
      </c>
    </row>
    <row r="171" spans="2:3" x14ac:dyDescent="0.25">
      <c r="B171" s="125" t="s">
        <v>1206</v>
      </c>
      <c r="C171" s="125" t="s">
        <v>2535</v>
      </c>
    </row>
    <row r="172" spans="2:3" x14ac:dyDescent="0.25">
      <c r="B172" s="125" t="s">
        <v>1206</v>
      </c>
      <c r="C172" s="125" t="s">
        <v>1895</v>
      </c>
    </row>
    <row r="173" spans="2:3" x14ac:dyDescent="0.25">
      <c r="B173" s="125" t="s">
        <v>1206</v>
      </c>
      <c r="C173" s="125" t="s">
        <v>2536</v>
      </c>
    </row>
    <row r="174" spans="2:3" x14ac:dyDescent="0.25">
      <c r="B174" s="125" t="s">
        <v>1206</v>
      </c>
      <c r="C174" s="125" t="s">
        <v>1901</v>
      </c>
    </row>
    <row r="175" spans="2:3" x14ac:dyDescent="0.25">
      <c r="B175" s="125" t="s">
        <v>1206</v>
      </c>
      <c r="C175" s="125" t="s">
        <v>2537</v>
      </c>
    </row>
    <row r="176" spans="2:3" x14ac:dyDescent="0.25">
      <c r="B176" s="125" t="s">
        <v>1206</v>
      </c>
      <c r="C176" s="125" t="s">
        <v>1989</v>
      </c>
    </row>
    <row r="177" spans="2:3" x14ac:dyDescent="0.25">
      <c r="B177" s="125" t="s">
        <v>1206</v>
      </c>
      <c r="C177" s="125" t="s">
        <v>2054</v>
      </c>
    </row>
    <row r="178" spans="2:3" x14ac:dyDescent="0.25">
      <c r="B178" s="125" t="s">
        <v>1206</v>
      </c>
      <c r="C178" s="125" t="s">
        <v>2538</v>
      </c>
    </row>
    <row r="179" spans="2:3" x14ac:dyDescent="0.25">
      <c r="B179" s="125" t="s">
        <v>1206</v>
      </c>
      <c r="C179" s="125" t="s">
        <v>2110</v>
      </c>
    </row>
    <row r="180" spans="2:3" x14ac:dyDescent="0.25">
      <c r="B180" s="125" t="s">
        <v>1206</v>
      </c>
      <c r="C180" s="125" t="s">
        <v>2113</v>
      </c>
    </row>
    <row r="181" spans="2:3" x14ac:dyDescent="0.25">
      <c r="B181" s="125" t="s">
        <v>1206</v>
      </c>
      <c r="C181" s="125" t="s">
        <v>2114</v>
      </c>
    </row>
    <row r="182" spans="2:3" x14ac:dyDescent="0.25">
      <c r="B182" s="125" t="s">
        <v>1206</v>
      </c>
      <c r="C182" s="125" t="s">
        <v>2117</v>
      </c>
    </row>
    <row r="183" spans="2:3" x14ac:dyDescent="0.25">
      <c r="B183" s="125" t="s">
        <v>1206</v>
      </c>
      <c r="C183" s="125" t="s">
        <v>2118</v>
      </c>
    </row>
    <row r="184" spans="2:3" x14ac:dyDescent="0.25">
      <c r="B184" s="125" t="s">
        <v>1206</v>
      </c>
      <c r="C184" s="125" t="s">
        <v>2133</v>
      </c>
    </row>
    <row r="185" spans="2:3" x14ac:dyDescent="0.25">
      <c r="B185" s="125" t="s">
        <v>1206</v>
      </c>
      <c r="C185" s="125" t="s">
        <v>2539</v>
      </c>
    </row>
    <row r="186" spans="2:3" x14ac:dyDescent="0.25">
      <c r="B186" s="125" t="s">
        <v>1206</v>
      </c>
      <c r="C186" s="125" t="s">
        <v>2146</v>
      </c>
    </row>
    <row r="187" spans="2:3" x14ac:dyDescent="0.25">
      <c r="B187" s="125" t="s">
        <v>1206</v>
      </c>
      <c r="C187" s="125" t="s">
        <v>2165</v>
      </c>
    </row>
    <row r="188" spans="2:3" x14ac:dyDescent="0.25">
      <c r="B188" s="125" t="s">
        <v>1206</v>
      </c>
      <c r="C188" s="125" t="s">
        <v>2171</v>
      </c>
    </row>
    <row r="189" spans="2:3" x14ac:dyDescent="0.25">
      <c r="B189" s="125" t="s">
        <v>1206</v>
      </c>
      <c r="C189" s="125" t="s">
        <v>2540</v>
      </c>
    </row>
    <row r="190" spans="2:3" x14ac:dyDescent="0.25">
      <c r="B190" s="125" t="s">
        <v>1206</v>
      </c>
      <c r="C190" s="125" t="s">
        <v>2541</v>
      </c>
    </row>
    <row r="191" spans="2:3" x14ac:dyDescent="0.25">
      <c r="B191" s="125" t="s">
        <v>1206</v>
      </c>
      <c r="C191" s="125" t="s">
        <v>2219</v>
      </c>
    </row>
    <row r="192" spans="2:3" x14ac:dyDescent="0.25">
      <c r="B192" s="125" t="s">
        <v>1206</v>
      </c>
      <c r="C192" s="125" t="s">
        <v>2241</v>
      </c>
    </row>
    <row r="193" spans="2:3" x14ac:dyDescent="0.25">
      <c r="B193" s="125" t="s">
        <v>1206</v>
      </c>
      <c r="C193" s="125" t="s">
        <v>2542</v>
      </c>
    </row>
    <row r="194" spans="2:3" x14ac:dyDescent="0.25">
      <c r="B194" s="125" t="s">
        <v>1206</v>
      </c>
      <c r="C194" s="125" t="s">
        <v>2298</v>
      </c>
    </row>
    <row r="195" spans="2:3" x14ac:dyDescent="0.25">
      <c r="B195" s="125" t="s">
        <v>1206</v>
      </c>
      <c r="C195" s="125" t="s">
        <v>2299</v>
      </c>
    </row>
    <row r="196" spans="2:3" x14ac:dyDescent="0.25">
      <c r="B196" s="125" t="s">
        <v>1206</v>
      </c>
      <c r="C196" s="125" t="s">
        <v>2345</v>
      </c>
    </row>
    <row r="197" spans="2:3" x14ac:dyDescent="0.25">
      <c r="B197" s="125" t="s">
        <v>1206</v>
      </c>
      <c r="C197" s="125" t="s">
        <v>2365</v>
      </c>
    </row>
    <row r="198" spans="2:3" x14ac:dyDescent="0.25">
      <c r="B198" s="125" t="s">
        <v>1207</v>
      </c>
      <c r="C198" s="125" t="s">
        <v>2295</v>
      </c>
    </row>
    <row r="199" spans="2:3" x14ac:dyDescent="0.25">
      <c r="B199" s="125" t="s">
        <v>1207</v>
      </c>
      <c r="C199" s="125" t="s">
        <v>1372</v>
      </c>
    </row>
    <row r="200" spans="2:3" x14ac:dyDescent="0.25">
      <c r="B200" s="125" t="s">
        <v>1207</v>
      </c>
      <c r="C200" s="125" t="s">
        <v>2543</v>
      </c>
    </row>
    <row r="201" spans="2:3" x14ac:dyDescent="0.25">
      <c r="B201" s="125" t="s">
        <v>1207</v>
      </c>
      <c r="C201" s="125" t="s">
        <v>1426</v>
      </c>
    </row>
    <row r="202" spans="2:3" x14ac:dyDescent="0.25">
      <c r="B202" s="125" t="s">
        <v>1207</v>
      </c>
      <c r="C202" s="125" t="s">
        <v>2544</v>
      </c>
    </row>
    <row r="203" spans="2:3" x14ac:dyDescent="0.25">
      <c r="B203" s="125" t="s">
        <v>1207</v>
      </c>
      <c r="C203" s="125" t="s">
        <v>1461</v>
      </c>
    </row>
    <row r="204" spans="2:3" x14ac:dyDescent="0.25">
      <c r="B204" s="125" t="s">
        <v>1207</v>
      </c>
      <c r="C204" s="125" t="s">
        <v>1463</v>
      </c>
    </row>
    <row r="205" spans="2:3" x14ac:dyDescent="0.25">
      <c r="B205" s="125" t="s">
        <v>1207</v>
      </c>
      <c r="C205" s="125" t="s">
        <v>1466</v>
      </c>
    </row>
    <row r="206" spans="2:3" x14ac:dyDescent="0.25">
      <c r="B206" s="125" t="s">
        <v>1207</v>
      </c>
      <c r="C206" s="125" t="s">
        <v>1207</v>
      </c>
    </row>
    <row r="207" spans="2:3" x14ac:dyDescent="0.25">
      <c r="B207" s="125" t="s">
        <v>1207</v>
      </c>
      <c r="C207" s="125" t="s">
        <v>1472</v>
      </c>
    </row>
    <row r="208" spans="2:3" x14ac:dyDescent="0.25">
      <c r="B208" s="125" t="s">
        <v>1207</v>
      </c>
      <c r="C208" s="125" t="s">
        <v>1476</v>
      </c>
    </row>
    <row r="209" spans="2:3" x14ac:dyDescent="0.25">
      <c r="B209" s="125" t="s">
        <v>1207</v>
      </c>
      <c r="C209" s="125" t="s">
        <v>1482</v>
      </c>
    </row>
    <row r="210" spans="2:3" x14ac:dyDescent="0.25">
      <c r="B210" s="125" t="s">
        <v>1207</v>
      </c>
      <c r="C210" s="125" t="s">
        <v>1208</v>
      </c>
    </row>
    <row r="211" spans="2:3" x14ac:dyDescent="0.25">
      <c r="B211" s="125" t="s">
        <v>1207</v>
      </c>
      <c r="C211" s="125" t="s">
        <v>1505</v>
      </c>
    </row>
    <row r="212" spans="2:3" x14ac:dyDescent="0.25">
      <c r="B212" s="125" t="s">
        <v>1207</v>
      </c>
      <c r="C212" s="125" t="s">
        <v>1532</v>
      </c>
    </row>
    <row r="213" spans="2:3" x14ac:dyDescent="0.25">
      <c r="B213" s="125" t="s">
        <v>1207</v>
      </c>
      <c r="C213" s="125" t="s">
        <v>1548</v>
      </c>
    </row>
    <row r="214" spans="2:3" x14ac:dyDescent="0.25">
      <c r="B214" s="125" t="s">
        <v>1207</v>
      </c>
      <c r="C214" s="125" t="s">
        <v>2545</v>
      </c>
    </row>
    <row r="215" spans="2:3" x14ac:dyDescent="0.25">
      <c r="B215" s="125" t="s">
        <v>1207</v>
      </c>
      <c r="C215" s="125" t="s">
        <v>1556</v>
      </c>
    </row>
    <row r="216" spans="2:3" x14ac:dyDescent="0.25">
      <c r="B216" s="125" t="s">
        <v>1207</v>
      </c>
      <c r="C216" s="125" t="s">
        <v>1557</v>
      </c>
    </row>
    <row r="217" spans="2:3" x14ac:dyDescent="0.25">
      <c r="B217" s="125" t="s">
        <v>1207</v>
      </c>
      <c r="C217" s="125" t="s">
        <v>1559</v>
      </c>
    </row>
    <row r="218" spans="2:3" x14ac:dyDescent="0.25">
      <c r="B218" s="125" t="s">
        <v>1207</v>
      </c>
      <c r="C218" s="125" t="s">
        <v>2546</v>
      </c>
    </row>
    <row r="219" spans="2:3" x14ac:dyDescent="0.25">
      <c r="B219" s="125" t="s">
        <v>1207</v>
      </c>
      <c r="C219" s="125" t="s">
        <v>2547</v>
      </c>
    </row>
    <row r="220" spans="2:3" x14ac:dyDescent="0.25">
      <c r="B220" s="125" t="s">
        <v>1207</v>
      </c>
      <c r="C220" s="125" t="s">
        <v>1580</v>
      </c>
    </row>
    <row r="221" spans="2:3" x14ac:dyDescent="0.25">
      <c r="B221" s="125" t="s">
        <v>1207</v>
      </c>
      <c r="C221" s="125" t="s">
        <v>1590</v>
      </c>
    </row>
    <row r="222" spans="2:3" x14ac:dyDescent="0.25">
      <c r="B222" s="125" t="s">
        <v>1207</v>
      </c>
      <c r="C222" s="125" t="s">
        <v>1594</v>
      </c>
    </row>
    <row r="223" spans="2:3" x14ac:dyDescent="0.25">
      <c r="B223" s="125" t="s">
        <v>1207</v>
      </c>
      <c r="C223" s="125" t="s">
        <v>1597</v>
      </c>
    </row>
    <row r="224" spans="2:3" x14ac:dyDescent="0.25">
      <c r="B224" s="125" t="s">
        <v>1207</v>
      </c>
      <c r="C224" s="125" t="s">
        <v>2548</v>
      </c>
    </row>
    <row r="225" spans="2:3" x14ac:dyDescent="0.25">
      <c r="B225" s="125" t="s">
        <v>1207</v>
      </c>
      <c r="C225" s="125" t="s">
        <v>1604</v>
      </c>
    </row>
    <row r="226" spans="2:3" x14ac:dyDescent="0.25">
      <c r="B226" s="125" t="s">
        <v>1207</v>
      </c>
      <c r="C226" s="125" t="s">
        <v>1608</v>
      </c>
    </row>
    <row r="227" spans="2:3" x14ac:dyDescent="0.25">
      <c r="B227" s="125" t="s">
        <v>1207</v>
      </c>
      <c r="C227" s="125" t="s">
        <v>1554</v>
      </c>
    </row>
    <row r="228" spans="2:3" x14ac:dyDescent="0.25">
      <c r="B228" s="125" t="s">
        <v>1207</v>
      </c>
      <c r="C228" s="125" t="s">
        <v>1562</v>
      </c>
    </row>
    <row r="229" spans="2:3" x14ac:dyDescent="0.25">
      <c r="B229" s="125" t="s">
        <v>1207</v>
      </c>
      <c r="C229" s="125" t="s">
        <v>1624</v>
      </c>
    </row>
    <row r="230" spans="2:3" x14ac:dyDescent="0.25">
      <c r="B230" s="125" t="s">
        <v>1207</v>
      </c>
      <c r="C230" s="125" t="s">
        <v>1637</v>
      </c>
    </row>
    <row r="231" spans="2:3" x14ac:dyDescent="0.25">
      <c r="B231" s="125" t="s">
        <v>1207</v>
      </c>
      <c r="C231" s="125" t="s">
        <v>1643</v>
      </c>
    </row>
    <row r="232" spans="2:3" x14ac:dyDescent="0.25">
      <c r="B232" s="125" t="s">
        <v>1207</v>
      </c>
      <c r="C232" s="125" t="s">
        <v>1673</v>
      </c>
    </row>
    <row r="233" spans="2:3" x14ac:dyDescent="0.25">
      <c r="B233" s="125" t="s">
        <v>1207</v>
      </c>
      <c r="C233" s="125" t="s">
        <v>1676</v>
      </c>
    </row>
    <row r="234" spans="2:3" x14ac:dyDescent="0.25">
      <c r="B234" s="125" t="s">
        <v>1207</v>
      </c>
      <c r="C234" s="125" t="s">
        <v>2549</v>
      </c>
    </row>
    <row r="235" spans="2:3" x14ac:dyDescent="0.25">
      <c r="B235" s="125" t="s">
        <v>1207</v>
      </c>
      <c r="C235" s="125" t="s">
        <v>1704</v>
      </c>
    </row>
    <row r="236" spans="2:3" x14ac:dyDescent="0.25">
      <c r="B236" s="125" t="s">
        <v>1207</v>
      </c>
      <c r="C236" s="125" t="s">
        <v>1705</v>
      </c>
    </row>
    <row r="237" spans="2:3" x14ac:dyDescent="0.25">
      <c r="B237" s="125" t="s">
        <v>1207</v>
      </c>
      <c r="C237" s="125" t="s">
        <v>1719</v>
      </c>
    </row>
    <row r="238" spans="2:3" x14ac:dyDescent="0.25">
      <c r="B238" s="125" t="s">
        <v>1207</v>
      </c>
      <c r="C238" s="125" t="s">
        <v>1737</v>
      </c>
    </row>
    <row r="239" spans="2:3" x14ac:dyDescent="0.25">
      <c r="B239" s="125" t="s">
        <v>1207</v>
      </c>
      <c r="C239" s="125" t="s">
        <v>2550</v>
      </c>
    </row>
    <row r="240" spans="2:3" x14ac:dyDescent="0.25">
      <c r="B240" s="125" t="s">
        <v>1207</v>
      </c>
      <c r="C240" s="125" t="s">
        <v>1744</v>
      </c>
    </row>
    <row r="241" spans="2:3" x14ac:dyDescent="0.25">
      <c r="B241" s="125" t="s">
        <v>1207</v>
      </c>
      <c r="C241" s="125" t="s">
        <v>1769</v>
      </c>
    </row>
    <row r="242" spans="2:3" x14ac:dyDescent="0.25">
      <c r="B242" s="125" t="s">
        <v>1207</v>
      </c>
      <c r="C242" s="125" t="s">
        <v>1773</v>
      </c>
    </row>
    <row r="243" spans="2:3" x14ac:dyDescent="0.25">
      <c r="B243" s="125" t="s">
        <v>1207</v>
      </c>
      <c r="C243" s="125" t="s">
        <v>2509</v>
      </c>
    </row>
    <row r="244" spans="2:3" x14ac:dyDescent="0.25">
      <c r="B244" s="125" t="s">
        <v>1207</v>
      </c>
      <c r="C244" s="125" t="s">
        <v>1821</v>
      </c>
    </row>
    <row r="245" spans="2:3" x14ac:dyDescent="0.25">
      <c r="B245" s="125" t="s">
        <v>1207</v>
      </c>
      <c r="C245" s="125" t="s">
        <v>1785</v>
      </c>
    </row>
    <row r="246" spans="2:3" x14ac:dyDescent="0.25">
      <c r="B246" s="125" t="s">
        <v>1207</v>
      </c>
      <c r="C246" s="125" t="s">
        <v>1818</v>
      </c>
    </row>
    <row r="247" spans="2:3" x14ac:dyDescent="0.25">
      <c r="B247" s="125" t="s">
        <v>1207</v>
      </c>
      <c r="C247" s="125" t="s">
        <v>1816</v>
      </c>
    </row>
    <row r="248" spans="2:3" x14ac:dyDescent="0.25">
      <c r="B248" s="125" t="s">
        <v>1207</v>
      </c>
      <c r="C248" s="125" t="s">
        <v>2338</v>
      </c>
    </row>
    <row r="249" spans="2:3" x14ac:dyDescent="0.25">
      <c r="B249" s="125" t="s">
        <v>1207</v>
      </c>
      <c r="C249" s="125" t="s">
        <v>1842</v>
      </c>
    </row>
    <row r="250" spans="2:3" x14ac:dyDescent="0.25">
      <c r="B250" s="125" t="s">
        <v>1207</v>
      </c>
      <c r="C250" s="125" t="s">
        <v>1866</v>
      </c>
    </row>
    <row r="251" spans="2:3" x14ac:dyDescent="0.25">
      <c r="B251" s="125" t="s">
        <v>1207</v>
      </c>
      <c r="C251" s="125" t="s">
        <v>1882</v>
      </c>
    </row>
    <row r="252" spans="2:3" x14ac:dyDescent="0.25">
      <c r="B252" s="125" t="s">
        <v>1207</v>
      </c>
      <c r="C252" s="125" t="s">
        <v>1891</v>
      </c>
    </row>
    <row r="253" spans="2:3" x14ac:dyDescent="0.25">
      <c r="B253" s="125" t="s">
        <v>1207</v>
      </c>
      <c r="C253" s="125" t="s">
        <v>2551</v>
      </c>
    </row>
    <row r="254" spans="2:3" x14ac:dyDescent="0.25">
      <c r="B254" s="125" t="s">
        <v>1207</v>
      </c>
      <c r="C254" s="125" t="s">
        <v>2552</v>
      </c>
    </row>
    <row r="255" spans="2:3" x14ac:dyDescent="0.25">
      <c r="B255" s="125" t="s">
        <v>1207</v>
      </c>
      <c r="C255" s="125" t="s">
        <v>1905</v>
      </c>
    </row>
    <row r="256" spans="2:3" x14ac:dyDescent="0.25">
      <c r="B256" s="125" t="s">
        <v>1207</v>
      </c>
      <c r="C256" s="125" t="s">
        <v>1910</v>
      </c>
    </row>
    <row r="257" spans="2:3" x14ac:dyDescent="0.25">
      <c r="B257" s="125" t="s">
        <v>1207</v>
      </c>
      <c r="C257" s="125" t="s">
        <v>1921</v>
      </c>
    </row>
    <row r="258" spans="2:3" x14ac:dyDescent="0.25">
      <c r="B258" s="125" t="s">
        <v>1207</v>
      </c>
      <c r="C258" s="125" t="s">
        <v>2553</v>
      </c>
    </row>
    <row r="259" spans="2:3" x14ac:dyDescent="0.25">
      <c r="B259" s="125" t="s">
        <v>1207</v>
      </c>
      <c r="C259" s="125" t="s">
        <v>1933</v>
      </c>
    </row>
    <row r="260" spans="2:3" x14ac:dyDescent="0.25">
      <c r="B260" s="125" t="s">
        <v>1207</v>
      </c>
      <c r="C260" s="125" t="s">
        <v>1942</v>
      </c>
    </row>
    <row r="261" spans="2:3" x14ac:dyDescent="0.25">
      <c r="B261" s="125" t="s">
        <v>1207</v>
      </c>
      <c r="C261" s="125" t="s">
        <v>2554</v>
      </c>
    </row>
    <row r="262" spans="2:3" x14ac:dyDescent="0.25">
      <c r="B262" s="125" t="s">
        <v>1207</v>
      </c>
      <c r="C262" s="125" t="s">
        <v>1948</v>
      </c>
    </row>
    <row r="263" spans="2:3" x14ac:dyDescent="0.25">
      <c r="B263" s="125" t="s">
        <v>1207</v>
      </c>
      <c r="C263" s="125" t="s">
        <v>1953</v>
      </c>
    </row>
    <row r="264" spans="2:3" x14ac:dyDescent="0.25">
      <c r="B264" s="125" t="s">
        <v>1207</v>
      </c>
      <c r="C264" s="125" t="s">
        <v>1954</v>
      </c>
    </row>
    <row r="265" spans="2:3" x14ac:dyDescent="0.25">
      <c r="B265" s="125" t="s">
        <v>1207</v>
      </c>
      <c r="C265" s="125" t="s">
        <v>2555</v>
      </c>
    </row>
    <row r="266" spans="2:3" x14ac:dyDescent="0.25">
      <c r="B266" s="125" t="s">
        <v>1207</v>
      </c>
      <c r="C266" s="125" t="s">
        <v>1972</v>
      </c>
    </row>
    <row r="267" spans="2:3" x14ac:dyDescent="0.25">
      <c r="B267" s="125" t="s">
        <v>1207</v>
      </c>
      <c r="C267" s="125" t="s">
        <v>1973</v>
      </c>
    </row>
    <row r="268" spans="2:3" x14ac:dyDescent="0.25">
      <c r="B268" s="125" t="s">
        <v>1207</v>
      </c>
      <c r="C268" s="125" t="s">
        <v>2556</v>
      </c>
    </row>
    <row r="269" spans="2:3" x14ac:dyDescent="0.25">
      <c r="B269" s="125" t="s">
        <v>1207</v>
      </c>
      <c r="C269" s="125" t="s">
        <v>1117</v>
      </c>
    </row>
    <row r="270" spans="2:3" x14ac:dyDescent="0.25">
      <c r="B270" s="125" t="s">
        <v>1207</v>
      </c>
      <c r="C270" s="125" t="s">
        <v>1991</v>
      </c>
    </row>
    <row r="271" spans="2:3" x14ac:dyDescent="0.25">
      <c r="B271" s="125" t="s">
        <v>1207</v>
      </c>
      <c r="C271" s="125" t="s">
        <v>2557</v>
      </c>
    </row>
    <row r="272" spans="2:3" x14ac:dyDescent="0.25">
      <c r="B272" s="125" t="s">
        <v>1207</v>
      </c>
      <c r="C272" s="125" t="s">
        <v>2047</v>
      </c>
    </row>
    <row r="273" spans="2:3" x14ac:dyDescent="0.25">
      <c r="B273" s="125" t="s">
        <v>1207</v>
      </c>
      <c r="C273" s="125" t="s">
        <v>2558</v>
      </c>
    </row>
    <row r="274" spans="2:3" x14ac:dyDescent="0.25">
      <c r="B274" s="125" t="s">
        <v>1207</v>
      </c>
      <c r="C274" s="125" t="s">
        <v>2559</v>
      </c>
    </row>
    <row r="275" spans="2:3" x14ac:dyDescent="0.25">
      <c r="B275" s="125" t="s">
        <v>1207</v>
      </c>
      <c r="C275" s="125" t="s">
        <v>2560</v>
      </c>
    </row>
    <row r="276" spans="2:3" x14ac:dyDescent="0.25">
      <c r="B276" s="125" t="s">
        <v>1207</v>
      </c>
      <c r="C276" s="125" t="s">
        <v>2082</v>
      </c>
    </row>
    <row r="277" spans="2:3" x14ac:dyDescent="0.25">
      <c r="B277" s="125" t="s">
        <v>1207</v>
      </c>
      <c r="C277" s="125" t="s">
        <v>2561</v>
      </c>
    </row>
    <row r="278" spans="2:3" x14ac:dyDescent="0.25">
      <c r="B278" s="125" t="s">
        <v>1207</v>
      </c>
      <c r="C278" s="125" t="s">
        <v>2562</v>
      </c>
    </row>
    <row r="279" spans="2:3" x14ac:dyDescent="0.25">
      <c r="B279" s="125" t="s">
        <v>1207</v>
      </c>
      <c r="C279" s="125" t="s">
        <v>2112</v>
      </c>
    </row>
    <row r="280" spans="2:3" x14ac:dyDescent="0.25">
      <c r="B280" s="125" t="s">
        <v>1207</v>
      </c>
      <c r="C280" s="125" t="s">
        <v>2563</v>
      </c>
    </row>
    <row r="281" spans="2:3" x14ac:dyDescent="0.25">
      <c r="B281" s="125" t="s">
        <v>1207</v>
      </c>
      <c r="C281" s="125" t="s">
        <v>2137</v>
      </c>
    </row>
    <row r="282" spans="2:3" x14ac:dyDescent="0.25">
      <c r="B282" s="125" t="s">
        <v>1207</v>
      </c>
      <c r="C282" s="125" t="s">
        <v>2142</v>
      </c>
    </row>
    <row r="283" spans="2:3" x14ac:dyDescent="0.25">
      <c r="B283" s="125" t="s">
        <v>1207</v>
      </c>
      <c r="C283" s="125" t="s">
        <v>2144</v>
      </c>
    </row>
    <row r="284" spans="2:3" x14ac:dyDescent="0.25">
      <c r="B284" s="125" t="s">
        <v>1207</v>
      </c>
      <c r="C284" s="125" t="s">
        <v>2564</v>
      </c>
    </row>
    <row r="285" spans="2:3" x14ac:dyDescent="0.25">
      <c r="B285" s="125" t="s">
        <v>1207</v>
      </c>
      <c r="C285" s="125" t="s">
        <v>2179</v>
      </c>
    </row>
    <row r="286" spans="2:3" x14ac:dyDescent="0.25">
      <c r="B286" s="125" t="s">
        <v>1207</v>
      </c>
      <c r="C286" s="125" t="s">
        <v>2565</v>
      </c>
    </row>
    <row r="287" spans="2:3" x14ac:dyDescent="0.25">
      <c r="B287" s="125" t="s">
        <v>1207</v>
      </c>
      <c r="C287" s="125" t="s">
        <v>2174</v>
      </c>
    </row>
    <row r="288" spans="2:3" x14ac:dyDescent="0.25">
      <c r="B288" s="125" t="s">
        <v>1207</v>
      </c>
      <c r="C288" s="125" t="s">
        <v>2566</v>
      </c>
    </row>
    <row r="289" spans="2:3" x14ac:dyDescent="0.25">
      <c r="B289" s="125" t="s">
        <v>1207</v>
      </c>
      <c r="C289" s="125" t="s">
        <v>2189</v>
      </c>
    </row>
    <row r="290" spans="2:3" x14ac:dyDescent="0.25">
      <c r="B290" s="125" t="s">
        <v>1207</v>
      </c>
      <c r="C290" s="125" t="s">
        <v>2190</v>
      </c>
    </row>
    <row r="291" spans="2:3" x14ac:dyDescent="0.25">
      <c r="B291" s="125" t="s">
        <v>1207</v>
      </c>
      <c r="C291" s="125" t="s">
        <v>2194</v>
      </c>
    </row>
    <row r="292" spans="2:3" x14ac:dyDescent="0.25">
      <c r="B292" s="125" t="s">
        <v>1207</v>
      </c>
      <c r="C292" s="125" t="s">
        <v>2208</v>
      </c>
    </row>
    <row r="293" spans="2:3" x14ac:dyDescent="0.25">
      <c r="B293" s="125" t="s">
        <v>1207</v>
      </c>
      <c r="C293" s="125" t="s">
        <v>2211</v>
      </c>
    </row>
    <row r="294" spans="2:3" x14ac:dyDescent="0.25">
      <c r="B294" s="125" t="s">
        <v>1207</v>
      </c>
      <c r="C294" s="125" t="s">
        <v>2209</v>
      </c>
    </row>
    <row r="295" spans="2:3" x14ac:dyDescent="0.25">
      <c r="B295" s="125" t="s">
        <v>1207</v>
      </c>
      <c r="C295" s="125" t="s">
        <v>2212</v>
      </c>
    </row>
    <row r="296" spans="2:3" x14ac:dyDescent="0.25">
      <c r="B296" s="125" t="s">
        <v>1207</v>
      </c>
      <c r="C296" s="125" t="s">
        <v>2216</v>
      </c>
    </row>
    <row r="297" spans="2:3" x14ac:dyDescent="0.25">
      <c r="B297" s="125" t="s">
        <v>1207</v>
      </c>
      <c r="C297" s="125" t="s">
        <v>2221</v>
      </c>
    </row>
    <row r="298" spans="2:3" x14ac:dyDescent="0.25">
      <c r="B298" s="125" t="s">
        <v>1207</v>
      </c>
      <c r="C298" s="125" t="s">
        <v>2567</v>
      </c>
    </row>
    <row r="299" spans="2:3" x14ac:dyDescent="0.25">
      <c r="B299" s="125" t="s">
        <v>1207</v>
      </c>
      <c r="C299" s="125" t="s">
        <v>2222</v>
      </c>
    </row>
    <row r="300" spans="2:3" x14ac:dyDescent="0.25">
      <c r="B300" s="125" t="s">
        <v>1207</v>
      </c>
      <c r="C300" s="125" t="s">
        <v>2568</v>
      </c>
    </row>
    <row r="301" spans="2:3" x14ac:dyDescent="0.25">
      <c r="B301" s="125" t="s">
        <v>1207</v>
      </c>
      <c r="C301" s="125" t="s">
        <v>2569</v>
      </c>
    </row>
    <row r="302" spans="2:3" x14ac:dyDescent="0.25">
      <c r="B302" s="125" t="s">
        <v>1207</v>
      </c>
      <c r="C302" s="125" t="s">
        <v>2238</v>
      </c>
    </row>
    <row r="303" spans="2:3" x14ac:dyDescent="0.25">
      <c r="B303" s="125" t="s">
        <v>1207</v>
      </c>
      <c r="C303" s="125" t="s">
        <v>2252</v>
      </c>
    </row>
    <row r="304" spans="2:3" x14ac:dyDescent="0.25">
      <c r="B304" s="125" t="s">
        <v>1207</v>
      </c>
      <c r="C304" s="125" t="s">
        <v>2259</v>
      </c>
    </row>
    <row r="305" spans="2:3" x14ac:dyDescent="0.25">
      <c r="B305" s="125" t="s">
        <v>1207</v>
      </c>
      <c r="C305" s="125" t="s">
        <v>2570</v>
      </c>
    </row>
    <row r="306" spans="2:3" x14ac:dyDescent="0.25">
      <c r="B306" s="125" t="s">
        <v>1207</v>
      </c>
      <c r="C306" s="125" t="s">
        <v>2265</v>
      </c>
    </row>
    <row r="307" spans="2:3" x14ac:dyDescent="0.25">
      <c r="B307" s="125" t="s">
        <v>1207</v>
      </c>
      <c r="C307" s="125" t="s">
        <v>2571</v>
      </c>
    </row>
    <row r="308" spans="2:3" x14ac:dyDescent="0.25">
      <c r="B308" s="125" t="s">
        <v>1207</v>
      </c>
      <c r="C308" s="125" t="s">
        <v>2273</v>
      </c>
    </row>
    <row r="309" spans="2:3" x14ac:dyDescent="0.25">
      <c r="B309" s="125" t="s">
        <v>1207</v>
      </c>
      <c r="C309" s="125" t="s">
        <v>2276</v>
      </c>
    </row>
    <row r="310" spans="2:3" x14ac:dyDescent="0.25">
      <c r="B310" s="125" t="s">
        <v>1207</v>
      </c>
      <c r="C310" s="125" t="s">
        <v>2279</v>
      </c>
    </row>
    <row r="311" spans="2:3" x14ac:dyDescent="0.25">
      <c r="B311" s="125" t="s">
        <v>1207</v>
      </c>
      <c r="C311" s="125" t="s">
        <v>2284</v>
      </c>
    </row>
    <row r="312" spans="2:3" x14ac:dyDescent="0.25">
      <c r="B312" s="125" t="s">
        <v>1207</v>
      </c>
      <c r="C312" s="125" t="s">
        <v>2288</v>
      </c>
    </row>
    <row r="313" spans="2:3" x14ac:dyDescent="0.25">
      <c r="B313" s="125" t="s">
        <v>1207</v>
      </c>
      <c r="C313" s="125" t="s">
        <v>2296</v>
      </c>
    </row>
    <row r="314" spans="2:3" x14ac:dyDescent="0.25">
      <c r="B314" s="125" t="s">
        <v>1207</v>
      </c>
      <c r="C314" s="125" t="s">
        <v>2572</v>
      </c>
    </row>
    <row r="315" spans="2:3" x14ac:dyDescent="0.25">
      <c r="B315" s="125" t="s">
        <v>1207</v>
      </c>
      <c r="C315" s="125" t="s">
        <v>2302</v>
      </c>
    </row>
    <row r="316" spans="2:3" x14ac:dyDescent="0.25">
      <c r="B316" s="125" t="s">
        <v>1207</v>
      </c>
      <c r="C316" s="125" t="s">
        <v>2303</v>
      </c>
    </row>
    <row r="317" spans="2:3" x14ac:dyDescent="0.25">
      <c r="B317" s="125" t="s">
        <v>1207</v>
      </c>
      <c r="C317" s="125" t="s">
        <v>2308</v>
      </c>
    </row>
    <row r="318" spans="2:3" x14ac:dyDescent="0.25">
      <c r="B318" s="125" t="s">
        <v>1207</v>
      </c>
      <c r="C318" s="125" t="s">
        <v>2329</v>
      </c>
    </row>
    <row r="319" spans="2:3" x14ac:dyDescent="0.25">
      <c r="B319" s="125" t="s">
        <v>1207</v>
      </c>
      <c r="C319" s="125" t="s">
        <v>2352</v>
      </c>
    </row>
    <row r="320" spans="2:3" x14ac:dyDescent="0.25">
      <c r="B320" s="125" t="s">
        <v>1207</v>
      </c>
      <c r="C320" s="125" t="s">
        <v>2573</v>
      </c>
    </row>
    <row r="321" spans="2:3" x14ac:dyDescent="0.25">
      <c r="B321" s="125" t="s">
        <v>1208</v>
      </c>
      <c r="C321" s="125" t="s">
        <v>1859</v>
      </c>
    </row>
    <row r="322" spans="2:3" x14ac:dyDescent="0.25">
      <c r="B322" s="125" t="s">
        <v>1208</v>
      </c>
      <c r="C322" s="125" t="s">
        <v>1340</v>
      </c>
    </row>
    <row r="323" spans="2:3" x14ac:dyDescent="0.25">
      <c r="B323" s="125" t="s">
        <v>1208</v>
      </c>
      <c r="C323" s="125" t="s">
        <v>1408</v>
      </c>
    </row>
    <row r="324" spans="2:3" x14ac:dyDescent="0.25">
      <c r="B324" s="125" t="s">
        <v>1208</v>
      </c>
      <c r="C324" s="125" t="s">
        <v>1419</v>
      </c>
    </row>
    <row r="325" spans="2:3" x14ac:dyDescent="0.25">
      <c r="B325" s="125" t="s">
        <v>1208</v>
      </c>
      <c r="C325" s="125" t="s">
        <v>1453</v>
      </c>
    </row>
    <row r="326" spans="2:3" x14ac:dyDescent="0.25">
      <c r="B326" s="125" t="s">
        <v>1208</v>
      </c>
      <c r="C326" s="125" t="s">
        <v>2574</v>
      </c>
    </row>
    <row r="327" spans="2:3" x14ac:dyDescent="0.25">
      <c r="B327" s="125" t="s">
        <v>1208</v>
      </c>
      <c r="C327" s="125" t="s">
        <v>1671</v>
      </c>
    </row>
    <row r="328" spans="2:3" x14ac:dyDescent="0.25">
      <c r="B328" s="125" t="s">
        <v>1208</v>
      </c>
      <c r="C328" s="125" t="s">
        <v>1790</v>
      </c>
    </row>
    <row r="329" spans="2:3" x14ac:dyDescent="0.25">
      <c r="B329" s="125" t="s">
        <v>1208</v>
      </c>
      <c r="C329" s="125" t="s">
        <v>1799</v>
      </c>
    </row>
    <row r="330" spans="2:3" x14ac:dyDescent="0.25">
      <c r="B330" s="125" t="s">
        <v>1208</v>
      </c>
      <c r="C330" s="125" t="s">
        <v>1861</v>
      </c>
    </row>
    <row r="331" spans="2:3" x14ac:dyDescent="0.25">
      <c r="B331" s="125" t="s">
        <v>1208</v>
      </c>
      <c r="C331" s="125" t="s">
        <v>1868</v>
      </c>
    </row>
    <row r="332" spans="2:3" x14ac:dyDescent="0.25">
      <c r="B332" s="125" t="s">
        <v>1208</v>
      </c>
      <c r="C332" s="125" t="s">
        <v>1869</v>
      </c>
    </row>
    <row r="333" spans="2:3" x14ac:dyDescent="0.25">
      <c r="B333" s="125" t="s">
        <v>1208</v>
      </c>
      <c r="C333" s="125" t="s">
        <v>1871</v>
      </c>
    </row>
    <row r="334" spans="2:3" x14ac:dyDescent="0.25">
      <c r="B334" s="125" t="s">
        <v>1208</v>
      </c>
      <c r="C334" s="125" t="s">
        <v>1916</v>
      </c>
    </row>
    <row r="335" spans="2:3" x14ac:dyDescent="0.25">
      <c r="B335" s="125" t="s">
        <v>1208</v>
      </c>
      <c r="C335" s="125" t="s">
        <v>1923</v>
      </c>
    </row>
    <row r="336" spans="2:3" x14ac:dyDescent="0.25">
      <c r="B336" s="125" t="s">
        <v>1208</v>
      </c>
      <c r="C336" s="125" t="s">
        <v>1946</v>
      </c>
    </row>
    <row r="337" spans="2:3" x14ac:dyDescent="0.25">
      <c r="B337" s="125" t="s">
        <v>1208</v>
      </c>
      <c r="C337" s="125" t="s">
        <v>1956</v>
      </c>
    </row>
    <row r="338" spans="2:3" x14ac:dyDescent="0.25">
      <c r="B338" s="125" t="s">
        <v>1208</v>
      </c>
      <c r="C338" s="125" t="s">
        <v>1978</v>
      </c>
    </row>
    <row r="339" spans="2:3" x14ac:dyDescent="0.25">
      <c r="B339" s="125" t="s">
        <v>1208</v>
      </c>
      <c r="C339" s="125" t="s">
        <v>2069</v>
      </c>
    </row>
    <row r="340" spans="2:3" x14ac:dyDescent="0.25">
      <c r="B340" s="125" t="s">
        <v>1208</v>
      </c>
      <c r="C340" s="125" t="s">
        <v>1227</v>
      </c>
    </row>
    <row r="341" spans="2:3" x14ac:dyDescent="0.25">
      <c r="B341" s="125" t="s">
        <v>1208</v>
      </c>
      <c r="C341" s="125" t="s">
        <v>2087</v>
      </c>
    </row>
    <row r="342" spans="2:3" x14ac:dyDescent="0.25">
      <c r="B342" s="125" t="s">
        <v>1208</v>
      </c>
      <c r="C342" s="125" t="s">
        <v>2093</v>
      </c>
    </row>
    <row r="343" spans="2:3" x14ac:dyDescent="0.25">
      <c r="B343" s="125" t="s">
        <v>1208</v>
      </c>
      <c r="C343" s="125" t="s">
        <v>2575</v>
      </c>
    </row>
    <row r="344" spans="2:3" x14ac:dyDescent="0.25">
      <c r="B344" s="125" t="s">
        <v>1208</v>
      </c>
      <c r="C344" s="125" t="s">
        <v>2232</v>
      </c>
    </row>
    <row r="345" spans="2:3" x14ac:dyDescent="0.25">
      <c r="B345" s="125" t="s">
        <v>1208</v>
      </c>
      <c r="C345" s="125" t="s">
        <v>2334</v>
      </c>
    </row>
    <row r="346" spans="2:3" x14ac:dyDescent="0.25">
      <c r="B346" s="125" t="s">
        <v>1208</v>
      </c>
      <c r="C346" s="125" t="s">
        <v>2576</v>
      </c>
    </row>
    <row r="347" spans="2:3" x14ac:dyDescent="0.25">
      <c r="B347" s="125" t="s">
        <v>1208</v>
      </c>
      <c r="C347" s="125" t="s">
        <v>2354</v>
      </c>
    </row>
    <row r="348" spans="2:3" x14ac:dyDescent="0.25">
      <c r="B348" s="125" t="s">
        <v>1209</v>
      </c>
      <c r="C348" s="125" t="s">
        <v>1675</v>
      </c>
    </row>
    <row r="349" spans="2:3" x14ac:dyDescent="0.25">
      <c r="B349" s="125" t="s">
        <v>1209</v>
      </c>
      <c r="C349" s="125" t="s">
        <v>1355</v>
      </c>
    </row>
    <row r="350" spans="2:3" x14ac:dyDescent="0.25">
      <c r="B350" s="125" t="s">
        <v>1209</v>
      </c>
      <c r="C350" s="125" t="s">
        <v>1456</v>
      </c>
    </row>
    <row r="351" spans="2:3" x14ac:dyDescent="0.25">
      <c r="B351" s="125" t="s">
        <v>1209</v>
      </c>
      <c r="C351" s="125" t="s">
        <v>2577</v>
      </c>
    </row>
    <row r="352" spans="2:3" x14ac:dyDescent="0.25">
      <c r="B352" s="125" t="s">
        <v>1209</v>
      </c>
      <c r="C352" s="125" t="s">
        <v>1614</v>
      </c>
    </row>
    <row r="353" spans="2:3" x14ac:dyDescent="0.25">
      <c r="B353" s="125" t="s">
        <v>1209</v>
      </c>
      <c r="C353" s="125" t="s">
        <v>1640</v>
      </c>
    </row>
    <row r="354" spans="2:3" x14ac:dyDescent="0.25">
      <c r="B354" s="125" t="s">
        <v>1209</v>
      </c>
      <c r="C354" s="125" t="s">
        <v>1649</v>
      </c>
    </row>
    <row r="355" spans="2:3" x14ac:dyDescent="0.25">
      <c r="B355" s="125" t="s">
        <v>1209</v>
      </c>
      <c r="C355" s="125" t="s">
        <v>1801</v>
      </c>
    </row>
    <row r="356" spans="2:3" x14ac:dyDescent="0.25">
      <c r="B356" s="125" t="s">
        <v>1209</v>
      </c>
      <c r="C356" s="125" t="s">
        <v>2578</v>
      </c>
    </row>
    <row r="357" spans="2:3" x14ac:dyDescent="0.25">
      <c r="B357" s="125" t="s">
        <v>1209</v>
      </c>
      <c r="C357" s="125" t="s">
        <v>1902</v>
      </c>
    </row>
    <row r="358" spans="2:3" x14ac:dyDescent="0.25">
      <c r="B358" s="125" t="s">
        <v>1209</v>
      </c>
      <c r="C358" s="125" t="s">
        <v>2030</v>
      </c>
    </row>
    <row r="359" spans="2:3" x14ac:dyDescent="0.25">
      <c r="B359" s="125" t="s">
        <v>1209</v>
      </c>
      <c r="C359" s="125" t="s">
        <v>2579</v>
      </c>
    </row>
    <row r="360" spans="2:3" x14ac:dyDescent="0.25">
      <c r="B360" s="125" t="s">
        <v>1209</v>
      </c>
      <c r="C360" s="125" t="s">
        <v>2580</v>
      </c>
    </row>
    <row r="361" spans="2:3" x14ac:dyDescent="0.25">
      <c r="B361" s="125" t="s">
        <v>1209</v>
      </c>
      <c r="C361" s="125" t="s">
        <v>2213</v>
      </c>
    </row>
    <row r="362" spans="2:3" x14ac:dyDescent="0.25">
      <c r="B362" s="125" t="s">
        <v>1209</v>
      </c>
      <c r="C362" s="125" t="s">
        <v>2215</v>
      </c>
    </row>
    <row r="363" spans="2:3" x14ac:dyDescent="0.25">
      <c r="B363" s="125" t="s">
        <v>1209</v>
      </c>
      <c r="C363" s="125" t="s">
        <v>2323</v>
      </c>
    </row>
    <row r="364" spans="2:3" x14ac:dyDescent="0.25">
      <c r="B364" s="125" t="s">
        <v>1211</v>
      </c>
      <c r="C364" s="125" t="s">
        <v>2581</v>
      </c>
    </row>
    <row r="365" spans="2:3" x14ac:dyDescent="0.25">
      <c r="B365" s="125" t="s">
        <v>1211</v>
      </c>
      <c r="C365" s="125" t="s">
        <v>1369</v>
      </c>
    </row>
    <row r="366" spans="2:3" x14ac:dyDescent="0.25">
      <c r="B366" s="125" t="s">
        <v>1211</v>
      </c>
      <c r="C366" s="125" t="s">
        <v>1428</v>
      </c>
    </row>
    <row r="367" spans="2:3" x14ac:dyDescent="0.25">
      <c r="B367" s="125" t="s">
        <v>1211</v>
      </c>
      <c r="C367" s="125" t="s">
        <v>1441</v>
      </c>
    </row>
    <row r="368" spans="2:3" x14ac:dyDescent="0.25">
      <c r="B368" s="125" t="s">
        <v>1211</v>
      </c>
      <c r="C368" s="125" t="s">
        <v>1206</v>
      </c>
    </row>
    <row r="369" spans="2:3" x14ac:dyDescent="0.25">
      <c r="B369" s="125" t="s">
        <v>1211</v>
      </c>
      <c r="C369" s="125" t="s">
        <v>1477</v>
      </c>
    </row>
    <row r="370" spans="2:3" x14ac:dyDescent="0.25">
      <c r="B370" s="125" t="s">
        <v>1211</v>
      </c>
      <c r="C370" s="125" t="s">
        <v>1493</v>
      </c>
    </row>
    <row r="371" spans="2:3" x14ac:dyDescent="0.25">
      <c r="B371" s="125" t="s">
        <v>1211</v>
      </c>
      <c r="C371" s="125" t="s">
        <v>1497</v>
      </c>
    </row>
    <row r="372" spans="2:3" x14ac:dyDescent="0.25">
      <c r="B372" s="125" t="s">
        <v>1211</v>
      </c>
      <c r="C372" s="125" t="s">
        <v>1501</v>
      </c>
    </row>
    <row r="373" spans="2:3" x14ac:dyDescent="0.25">
      <c r="B373" s="125" t="s">
        <v>1211</v>
      </c>
      <c r="C373" s="125" t="s">
        <v>1591</v>
      </c>
    </row>
    <row r="374" spans="2:3" x14ac:dyDescent="0.25">
      <c r="B374" s="125" t="s">
        <v>1211</v>
      </c>
      <c r="C374" s="125" t="s">
        <v>1660</v>
      </c>
    </row>
    <row r="375" spans="2:3" x14ac:dyDescent="0.25">
      <c r="B375" s="125" t="s">
        <v>1211</v>
      </c>
      <c r="C375" s="125" t="s">
        <v>1675</v>
      </c>
    </row>
    <row r="376" spans="2:3" x14ac:dyDescent="0.25">
      <c r="B376" s="125" t="s">
        <v>1211</v>
      </c>
      <c r="C376" s="125" t="s">
        <v>2582</v>
      </c>
    </row>
    <row r="377" spans="2:3" x14ac:dyDescent="0.25">
      <c r="B377" s="125" t="s">
        <v>1211</v>
      </c>
      <c r="C377" s="125" t="s">
        <v>1729</v>
      </c>
    </row>
    <row r="378" spans="2:3" x14ac:dyDescent="0.25">
      <c r="B378" s="125" t="s">
        <v>1211</v>
      </c>
      <c r="C378" s="125" t="s">
        <v>1762</v>
      </c>
    </row>
    <row r="379" spans="2:3" x14ac:dyDescent="0.25">
      <c r="B379" s="125" t="s">
        <v>1211</v>
      </c>
      <c r="C379" s="125" t="s">
        <v>1770</v>
      </c>
    </row>
    <row r="380" spans="2:3" x14ac:dyDescent="0.25">
      <c r="B380" s="125" t="s">
        <v>1211</v>
      </c>
      <c r="C380" s="125" t="s">
        <v>1811</v>
      </c>
    </row>
    <row r="381" spans="2:3" x14ac:dyDescent="0.25">
      <c r="B381" s="125" t="s">
        <v>1211</v>
      </c>
      <c r="C381" s="125" t="s">
        <v>1817</v>
      </c>
    </row>
    <row r="382" spans="2:3" x14ac:dyDescent="0.25">
      <c r="B382" s="125" t="s">
        <v>1211</v>
      </c>
      <c r="C382" s="125" t="s">
        <v>2583</v>
      </c>
    </row>
    <row r="383" spans="2:3" x14ac:dyDescent="0.25">
      <c r="B383" s="125" t="s">
        <v>1211</v>
      </c>
      <c r="C383" s="125" t="s">
        <v>1879</v>
      </c>
    </row>
    <row r="384" spans="2:3" x14ac:dyDescent="0.25">
      <c r="B384" s="125" t="s">
        <v>1211</v>
      </c>
      <c r="C384" s="125" t="s">
        <v>1883</v>
      </c>
    </row>
    <row r="385" spans="2:3" x14ac:dyDescent="0.25">
      <c r="B385" s="125" t="s">
        <v>1211</v>
      </c>
      <c r="C385" s="125" t="s">
        <v>1901</v>
      </c>
    </row>
    <row r="386" spans="2:3" x14ac:dyDescent="0.25">
      <c r="B386" s="125" t="s">
        <v>1211</v>
      </c>
      <c r="C386" s="125" t="s">
        <v>1947</v>
      </c>
    </row>
    <row r="387" spans="2:3" x14ac:dyDescent="0.25">
      <c r="B387" s="125" t="s">
        <v>1211</v>
      </c>
      <c r="C387" s="125" t="s">
        <v>1949</v>
      </c>
    </row>
    <row r="388" spans="2:3" x14ac:dyDescent="0.25">
      <c r="B388" s="125" t="s">
        <v>1211</v>
      </c>
      <c r="C388" s="125" t="s">
        <v>2584</v>
      </c>
    </row>
    <row r="389" spans="2:3" x14ac:dyDescent="0.25">
      <c r="B389" s="125" t="s">
        <v>1211</v>
      </c>
      <c r="C389" s="125" t="s">
        <v>1982</v>
      </c>
    </row>
    <row r="390" spans="2:3" x14ac:dyDescent="0.25">
      <c r="B390" s="125" t="s">
        <v>1211</v>
      </c>
      <c r="C390" s="125" t="s">
        <v>2585</v>
      </c>
    </row>
    <row r="391" spans="2:3" x14ac:dyDescent="0.25">
      <c r="B391" s="125" t="s">
        <v>1211</v>
      </c>
      <c r="C391" s="125" t="s">
        <v>2034</v>
      </c>
    </row>
    <row r="392" spans="2:3" x14ac:dyDescent="0.25">
      <c r="B392" s="125" t="s">
        <v>1211</v>
      </c>
      <c r="C392" s="125" t="s">
        <v>2586</v>
      </c>
    </row>
    <row r="393" spans="2:3" x14ac:dyDescent="0.25">
      <c r="B393" s="125" t="s">
        <v>1211</v>
      </c>
      <c r="C393" s="125" t="s">
        <v>2075</v>
      </c>
    </row>
    <row r="394" spans="2:3" x14ac:dyDescent="0.25">
      <c r="B394" s="125" t="s">
        <v>1211</v>
      </c>
      <c r="C394" s="125" t="s">
        <v>2587</v>
      </c>
    </row>
    <row r="395" spans="2:3" x14ac:dyDescent="0.25">
      <c r="B395" s="125" t="s">
        <v>1211</v>
      </c>
      <c r="C395" s="125" t="s">
        <v>2180</v>
      </c>
    </row>
    <row r="396" spans="2:3" x14ac:dyDescent="0.25">
      <c r="B396" s="125" t="s">
        <v>1211</v>
      </c>
      <c r="C396" s="125" t="s">
        <v>2171</v>
      </c>
    </row>
    <row r="397" spans="2:3" x14ac:dyDescent="0.25">
      <c r="B397" s="125" t="s">
        <v>1211</v>
      </c>
      <c r="C397" s="125" t="s">
        <v>2199</v>
      </c>
    </row>
    <row r="398" spans="2:3" x14ac:dyDescent="0.25">
      <c r="B398" s="125" t="s">
        <v>1211</v>
      </c>
      <c r="C398" s="125" t="s">
        <v>2224</v>
      </c>
    </row>
    <row r="399" spans="2:3" x14ac:dyDescent="0.25">
      <c r="B399" s="125" t="s">
        <v>1211</v>
      </c>
      <c r="C399" s="125" t="s">
        <v>2588</v>
      </c>
    </row>
    <row r="400" spans="2:3" x14ac:dyDescent="0.25">
      <c r="B400" s="125" t="s">
        <v>1211</v>
      </c>
      <c r="C400" s="125" t="s">
        <v>1229</v>
      </c>
    </row>
    <row r="401" spans="2:3" x14ac:dyDescent="0.25">
      <c r="B401" s="125" t="s">
        <v>1211</v>
      </c>
      <c r="C401" s="125" t="s">
        <v>2270</v>
      </c>
    </row>
    <row r="402" spans="2:3" x14ac:dyDescent="0.25">
      <c r="B402" s="125" t="s">
        <v>1211</v>
      </c>
      <c r="C402" s="125" t="s">
        <v>2271</v>
      </c>
    </row>
    <row r="403" spans="2:3" x14ac:dyDescent="0.25">
      <c r="B403" s="125" t="s">
        <v>1211</v>
      </c>
      <c r="C403" s="125" t="s">
        <v>2286</v>
      </c>
    </row>
    <row r="404" spans="2:3" x14ac:dyDescent="0.25">
      <c r="B404" s="125" t="s">
        <v>1211</v>
      </c>
      <c r="C404" s="125" t="s">
        <v>2289</v>
      </c>
    </row>
    <row r="405" spans="2:3" x14ac:dyDescent="0.25">
      <c r="B405" s="125" t="s">
        <v>1211</v>
      </c>
      <c r="C405" s="125" t="s">
        <v>2589</v>
      </c>
    </row>
    <row r="406" spans="2:3" x14ac:dyDescent="0.25">
      <c r="B406" s="125" t="s">
        <v>1212</v>
      </c>
      <c r="C406" s="125" t="s">
        <v>2322</v>
      </c>
    </row>
    <row r="407" spans="2:3" x14ac:dyDescent="0.25">
      <c r="B407" s="125" t="s">
        <v>1212</v>
      </c>
      <c r="C407" s="125" t="s">
        <v>1335</v>
      </c>
    </row>
    <row r="408" spans="2:3" x14ac:dyDescent="0.25">
      <c r="B408" s="125" t="s">
        <v>1212</v>
      </c>
      <c r="C408" s="125" t="s">
        <v>2590</v>
      </c>
    </row>
    <row r="409" spans="2:3" x14ac:dyDescent="0.25">
      <c r="B409" s="125" t="s">
        <v>1212</v>
      </c>
      <c r="C409" s="125" t="s">
        <v>1434</v>
      </c>
    </row>
    <row r="410" spans="2:3" x14ac:dyDescent="0.25">
      <c r="B410" s="125" t="s">
        <v>1212</v>
      </c>
      <c r="C410" s="125" t="s">
        <v>1452</v>
      </c>
    </row>
    <row r="411" spans="2:3" x14ac:dyDescent="0.25">
      <c r="B411" s="125" t="s">
        <v>1212</v>
      </c>
      <c r="C411" s="125" t="s">
        <v>1471</v>
      </c>
    </row>
    <row r="412" spans="2:3" x14ac:dyDescent="0.25">
      <c r="B412" s="125" t="s">
        <v>1212</v>
      </c>
      <c r="C412" s="125" t="s">
        <v>1546</v>
      </c>
    </row>
    <row r="413" spans="2:3" x14ac:dyDescent="0.25">
      <c r="B413" s="125" t="s">
        <v>1212</v>
      </c>
      <c r="C413" s="125" t="s">
        <v>2591</v>
      </c>
    </row>
    <row r="414" spans="2:3" x14ac:dyDescent="0.25">
      <c r="B414" s="125" t="s">
        <v>1212</v>
      </c>
      <c r="C414" s="125" t="s">
        <v>2592</v>
      </c>
    </row>
    <row r="415" spans="2:3" x14ac:dyDescent="0.25">
      <c r="B415" s="125" t="s">
        <v>1212</v>
      </c>
      <c r="C415" s="125" t="s">
        <v>1639</v>
      </c>
    </row>
    <row r="416" spans="2:3" x14ac:dyDescent="0.25">
      <c r="B416" s="125" t="s">
        <v>1212</v>
      </c>
      <c r="C416" s="125" t="s">
        <v>1648</v>
      </c>
    </row>
    <row r="417" spans="2:3" x14ac:dyDescent="0.25">
      <c r="B417" s="125" t="s">
        <v>1212</v>
      </c>
      <c r="C417" s="125" t="s">
        <v>1702</v>
      </c>
    </row>
    <row r="418" spans="2:3" x14ac:dyDescent="0.25">
      <c r="B418" s="125" t="s">
        <v>1212</v>
      </c>
      <c r="C418" s="125" t="s">
        <v>2593</v>
      </c>
    </row>
    <row r="419" spans="2:3" x14ac:dyDescent="0.25">
      <c r="B419" s="125" t="s">
        <v>1212</v>
      </c>
      <c r="C419" s="125" t="s">
        <v>1794</v>
      </c>
    </row>
    <row r="420" spans="2:3" x14ac:dyDescent="0.25">
      <c r="B420" s="125" t="s">
        <v>1212</v>
      </c>
      <c r="C420" s="125" t="s">
        <v>2594</v>
      </c>
    </row>
    <row r="421" spans="2:3" x14ac:dyDescent="0.25">
      <c r="B421" s="125" t="s">
        <v>1212</v>
      </c>
      <c r="C421" s="125" t="s">
        <v>2595</v>
      </c>
    </row>
    <row r="422" spans="2:3" x14ac:dyDescent="0.25">
      <c r="B422" s="125" t="s">
        <v>1212</v>
      </c>
      <c r="C422" s="125" t="s">
        <v>1951</v>
      </c>
    </row>
    <row r="423" spans="2:3" x14ac:dyDescent="0.25">
      <c r="B423" s="125" t="s">
        <v>1212</v>
      </c>
      <c r="C423" s="125" t="s">
        <v>1977</v>
      </c>
    </row>
    <row r="424" spans="2:3" x14ac:dyDescent="0.25">
      <c r="B424" s="125" t="s">
        <v>1212</v>
      </c>
      <c r="C424" s="125" t="s">
        <v>2006</v>
      </c>
    </row>
    <row r="425" spans="2:3" x14ac:dyDescent="0.25">
      <c r="B425" s="125" t="s">
        <v>1212</v>
      </c>
      <c r="C425" s="125" t="s">
        <v>2596</v>
      </c>
    </row>
    <row r="426" spans="2:3" x14ac:dyDescent="0.25">
      <c r="B426" s="125" t="s">
        <v>1212</v>
      </c>
      <c r="C426" s="125" t="s">
        <v>1803</v>
      </c>
    </row>
    <row r="427" spans="2:3" x14ac:dyDescent="0.25">
      <c r="B427" s="125" t="s">
        <v>1212</v>
      </c>
      <c r="C427" s="125" t="s">
        <v>2097</v>
      </c>
    </row>
    <row r="428" spans="2:3" x14ac:dyDescent="0.25">
      <c r="B428" s="125" t="s">
        <v>1212</v>
      </c>
      <c r="C428" s="125" t="s">
        <v>2111</v>
      </c>
    </row>
    <row r="429" spans="2:3" x14ac:dyDescent="0.25">
      <c r="B429" s="125" t="s">
        <v>1212</v>
      </c>
      <c r="C429" s="125" t="s">
        <v>2597</v>
      </c>
    </row>
    <row r="430" spans="2:3" x14ac:dyDescent="0.25">
      <c r="B430" s="125" t="s">
        <v>1212</v>
      </c>
      <c r="C430" s="125" t="s">
        <v>2242</v>
      </c>
    </row>
    <row r="431" spans="2:3" x14ac:dyDescent="0.25">
      <c r="B431" s="125" t="s">
        <v>1214</v>
      </c>
      <c r="C431" s="125" t="s">
        <v>2598</v>
      </c>
    </row>
    <row r="432" spans="2:3" x14ac:dyDescent="0.25">
      <c r="B432" s="125" t="s">
        <v>1214</v>
      </c>
      <c r="C432" s="125" t="s">
        <v>1437</v>
      </c>
    </row>
    <row r="433" spans="2:3" x14ac:dyDescent="0.25">
      <c r="B433" s="125" t="s">
        <v>1214</v>
      </c>
      <c r="C433" s="125" t="s">
        <v>1476</v>
      </c>
    </row>
    <row r="434" spans="2:3" x14ac:dyDescent="0.25">
      <c r="B434" s="125" t="s">
        <v>1214</v>
      </c>
      <c r="C434" s="125" t="s">
        <v>1506</v>
      </c>
    </row>
    <row r="435" spans="2:3" x14ac:dyDescent="0.25">
      <c r="B435" s="125" t="s">
        <v>1214</v>
      </c>
      <c r="C435" s="125" t="s">
        <v>2599</v>
      </c>
    </row>
    <row r="436" spans="2:3" x14ac:dyDescent="0.25">
      <c r="B436" s="125" t="s">
        <v>1214</v>
      </c>
      <c r="C436" s="125" t="s">
        <v>1545</v>
      </c>
    </row>
    <row r="437" spans="2:3" x14ac:dyDescent="0.25">
      <c r="B437" s="125" t="s">
        <v>1214</v>
      </c>
      <c r="C437" s="125" t="s">
        <v>1550</v>
      </c>
    </row>
    <row r="438" spans="2:3" x14ac:dyDescent="0.25">
      <c r="B438" s="125" t="s">
        <v>1214</v>
      </c>
      <c r="C438" s="125" t="s">
        <v>2600</v>
      </c>
    </row>
    <row r="439" spans="2:3" x14ac:dyDescent="0.25">
      <c r="B439" s="125" t="s">
        <v>1214</v>
      </c>
      <c r="C439" s="125" t="s">
        <v>2601</v>
      </c>
    </row>
    <row r="440" spans="2:3" x14ac:dyDescent="0.25">
      <c r="B440" s="125" t="s">
        <v>1214</v>
      </c>
      <c r="C440" s="125" t="s">
        <v>2602</v>
      </c>
    </row>
    <row r="441" spans="2:3" x14ac:dyDescent="0.25">
      <c r="B441" s="125" t="s">
        <v>1214</v>
      </c>
      <c r="C441" s="125" t="s">
        <v>1834</v>
      </c>
    </row>
    <row r="442" spans="2:3" x14ac:dyDescent="0.25">
      <c r="B442" s="125" t="s">
        <v>1214</v>
      </c>
      <c r="C442" s="125" t="s">
        <v>2603</v>
      </c>
    </row>
    <row r="443" spans="2:3" x14ac:dyDescent="0.25">
      <c r="B443" s="125" t="s">
        <v>1214</v>
      </c>
      <c r="C443" s="125" t="s">
        <v>1889</v>
      </c>
    </row>
    <row r="444" spans="2:3" x14ac:dyDescent="0.25">
      <c r="B444" s="125" t="s">
        <v>1214</v>
      </c>
      <c r="C444" s="125" t="s">
        <v>1896</v>
      </c>
    </row>
    <row r="445" spans="2:3" x14ac:dyDescent="0.25">
      <c r="B445" s="125" t="s">
        <v>1214</v>
      </c>
      <c r="C445" s="125" t="s">
        <v>1900</v>
      </c>
    </row>
    <row r="446" spans="2:3" x14ac:dyDescent="0.25">
      <c r="B446" s="125" t="s">
        <v>1214</v>
      </c>
      <c r="C446" s="125" t="s">
        <v>1996</v>
      </c>
    </row>
    <row r="447" spans="2:3" x14ac:dyDescent="0.25">
      <c r="B447" s="125" t="s">
        <v>1214</v>
      </c>
      <c r="C447" s="125" t="s">
        <v>2007</v>
      </c>
    </row>
    <row r="448" spans="2:3" x14ac:dyDescent="0.25">
      <c r="B448" s="125" t="s">
        <v>1214</v>
      </c>
      <c r="C448" s="125" t="s">
        <v>2021</v>
      </c>
    </row>
    <row r="449" spans="2:3" x14ac:dyDescent="0.25">
      <c r="B449" s="125" t="s">
        <v>1214</v>
      </c>
      <c r="C449" s="125" t="s">
        <v>2024</v>
      </c>
    </row>
    <row r="450" spans="2:3" x14ac:dyDescent="0.25">
      <c r="B450" s="125" t="s">
        <v>1214</v>
      </c>
      <c r="C450" s="125" t="s">
        <v>2604</v>
      </c>
    </row>
    <row r="451" spans="2:3" x14ac:dyDescent="0.25">
      <c r="B451" s="125" t="s">
        <v>1214</v>
      </c>
      <c r="C451" s="125" t="s">
        <v>2605</v>
      </c>
    </row>
    <row r="452" spans="2:3" x14ac:dyDescent="0.25">
      <c r="B452" s="125" t="s">
        <v>1214</v>
      </c>
      <c r="C452" s="125" t="s">
        <v>2606</v>
      </c>
    </row>
    <row r="453" spans="2:3" x14ac:dyDescent="0.25">
      <c r="B453" s="125" t="s">
        <v>1214</v>
      </c>
      <c r="C453" s="125" t="s">
        <v>2099</v>
      </c>
    </row>
    <row r="454" spans="2:3" x14ac:dyDescent="0.25">
      <c r="B454" s="125" t="s">
        <v>1214</v>
      </c>
      <c r="C454" s="125" t="s">
        <v>2105</v>
      </c>
    </row>
    <row r="455" spans="2:3" x14ac:dyDescent="0.25">
      <c r="B455" s="125" t="s">
        <v>1214</v>
      </c>
      <c r="C455" s="125" t="s">
        <v>2107</v>
      </c>
    </row>
    <row r="456" spans="2:3" x14ac:dyDescent="0.25">
      <c r="B456" s="125" t="s">
        <v>1214</v>
      </c>
      <c r="C456" s="125" t="s">
        <v>2607</v>
      </c>
    </row>
    <row r="457" spans="2:3" x14ac:dyDescent="0.25">
      <c r="B457" s="125" t="s">
        <v>1214</v>
      </c>
      <c r="C457" s="125" t="s">
        <v>2151</v>
      </c>
    </row>
    <row r="458" spans="2:3" x14ac:dyDescent="0.25">
      <c r="B458" s="125" t="s">
        <v>1214</v>
      </c>
      <c r="C458" s="125" t="s">
        <v>2608</v>
      </c>
    </row>
    <row r="459" spans="2:3" x14ac:dyDescent="0.25">
      <c r="B459" s="125" t="s">
        <v>1214</v>
      </c>
      <c r="C459" s="125" t="s">
        <v>2609</v>
      </c>
    </row>
    <row r="460" spans="2:3" x14ac:dyDescent="0.25">
      <c r="B460" s="125" t="s">
        <v>1214</v>
      </c>
      <c r="C460" s="125" t="s">
        <v>2319</v>
      </c>
    </row>
    <row r="461" spans="2:3" x14ac:dyDescent="0.25">
      <c r="B461" s="125" t="s">
        <v>1215</v>
      </c>
      <c r="C461" s="125" t="s">
        <v>1331</v>
      </c>
    </row>
    <row r="462" spans="2:3" x14ac:dyDescent="0.25">
      <c r="B462" s="125" t="s">
        <v>1215</v>
      </c>
      <c r="C462" s="125" t="s">
        <v>2610</v>
      </c>
    </row>
    <row r="463" spans="2:3" x14ac:dyDescent="0.25">
      <c r="B463" s="125" t="s">
        <v>1215</v>
      </c>
      <c r="C463" s="125" t="s">
        <v>1395</v>
      </c>
    </row>
    <row r="464" spans="2:3" x14ac:dyDescent="0.25">
      <c r="B464" s="125" t="s">
        <v>1215</v>
      </c>
      <c r="C464" s="125" t="s">
        <v>1406</v>
      </c>
    </row>
    <row r="465" spans="2:3" x14ac:dyDescent="0.25">
      <c r="B465" s="125" t="s">
        <v>1215</v>
      </c>
      <c r="C465" s="125" t="s">
        <v>1422</v>
      </c>
    </row>
    <row r="466" spans="2:3" x14ac:dyDescent="0.25">
      <c r="B466" s="125" t="s">
        <v>1215</v>
      </c>
      <c r="C466" s="125" t="s">
        <v>2611</v>
      </c>
    </row>
    <row r="467" spans="2:3" x14ac:dyDescent="0.25">
      <c r="B467" s="125" t="s">
        <v>1215</v>
      </c>
      <c r="C467" s="125" t="s">
        <v>1465</v>
      </c>
    </row>
    <row r="468" spans="2:3" x14ac:dyDescent="0.25">
      <c r="B468" s="125" t="s">
        <v>1215</v>
      </c>
      <c r="C468" s="125" t="s">
        <v>2612</v>
      </c>
    </row>
    <row r="469" spans="2:3" x14ac:dyDescent="0.25">
      <c r="B469" s="125" t="s">
        <v>1215</v>
      </c>
      <c r="C469" s="125" t="s">
        <v>1483</v>
      </c>
    </row>
    <row r="470" spans="2:3" x14ac:dyDescent="0.25">
      <c r="B470" s="125" t="s">
        <v>1215</v>
      </c>
      <c r="C470" s="125" t="s">
        <v>1486</v>
      </c>
    </row>
    <row r="471" spans="2:3" x14ac:dyDescent="0.25">
      <c r="B471" s="125" t="s">
        <v>1215</v>
      </c>
      <c r="C471" s="125" t="s">
        <v>1494</v>
      </c>
    </row>
    <row r="472" spans="2:3" x14ac:dyDescent="0.25">
      <c r="B472" s="125" t="s">
        <v>1215</v>
      </c>
      <c r="C472" s="125" t="s">
        <v>2613</v>
      </c>
    </row>
    <row r="473" spans="2:3" x14ac:dyDescent="0.25">
      <c r="B473" s="125" t="s">
        <v>1215</v>
      </c>
      <c r="C473" s="125" t="s">
        <v>1513</v>
      </c>
    </row>
    <row r="474" spans="2:3" x14ac:dyDescent="0.25">
      <c r="B474" s="125" t="s">
        <v>1215</v>
      </c>
      <c r="C474" s="125" t="s">
        <v>1519</v>
      </c>
    </row>
    <row r="475" spans="2:3" x14ac:dyDescent="0.25">
      <c r="B475" s="125" t="s">
        <v>1215</v>
      </c>
      <c r="C475" s="125" t="s">
        <v>2614</v>
      </c>
    </row>
    <row r="476" spans="2:3" x14ac:dyDescent="0.25">
      <c r="B476" s="125" t="s">
        <v>1215</v>
      </c>
      <c r="C476" s="125" t="s">
        <v>1543</v>
      </c>
    </row>
    <row r="477" spans="2:3" x14ac:dyDescent="0.25">
      <c r="B477" s="125" t="s">
        <v>1215</v>
      </c>
      <c r="C477" s="125" t="s">
        <v>2615</v>
      </c>
    </row>
    <row r="478" spans="2:3" x14ac:dyDescent="0.25">
      <c r="B478" s="125" t="s">
        <v>1215</v>
      </c>
      <c r="C478" s="125" t="s">
        <v>2616</v>
      </c>
    </row>
    <row r="479" spans="2:3" x14ac:dyDescent="0.25">
      <c r="B479" s="125" t="s">
        <v>1215</v>
      </c>
      <c r="C479" s="125" t="s">
        <v>2617</v>
      </c>
    </row>
    <row r="480" spans="2:3" x14ac:dyDescent="0.25">
      <c r="B480" s="125" t="s">
        <v>1215</v>
      </c>
      <c r="C480" s="125" t="s">
        <v>1575</v>
      </c>
    </row>
    <row r="481" spans="2:3" x14ac:dyDescent="0.25">
      <c r="B481" s="125" t="s">
        <v>1215</v>
      </c>
      <c r="C481" s="125" t="s">
        <v>1595</v>
      </c>
    </row>
    <row r="482" spans="2:3" x14ac:dyDescent="0.25">
      <c r="B482" s="125" t="s">
        <v>1215</v>
      </c>
      <c r="C482" s="125" t="s">
        <v>2618</v>
      </c>
    </row>
    <row r="483" spans="2:3" x14ac:dyDescent="0.25">
      <c r="B483" s="125" t="s">
        <v>1215</v>
      </c>
      <c r="C483" s="125" t="s">
        <v>1638</v>
      </c>
    </row>
    <row r="484" spans="2:3" x14ac:dyDescent="0.25">
      <c r="B484" s="125" t="s">
        <v>1215</v>
      </c>
      <c r="C484" s="125" t="s">
        <v>2533</v>
      </c>
    </row>
    <row r="485" spans="2:3" x14ac:dyDescent="0.25">
      <c r="B485" s="125" t="s">
        <v>1215</v>
      </c>
      <c r="C485" s="125" t="s">
        <v>1657</v>
      </c>
    </row>
    <row r="486" spans="2:3" x14ac:dyDescent="0.25">
      <c r="B486" s="125" t="s">
        <v>1215</v>
      </c>
      <c r="C486" s="125" t="s">
        <v>2619</v>
      </c>
    </row>
    <row r="487" spans="2:3" x14ac:dyDescent="0.25">
      <c r="B487" s="125" t="s">
        <v>1215</v>
      </c>
      <c r="C487" s="125" t="s">
        <v>1680</v>
      </c>
    </row>
    <row r="488" spans="2:3" x14ac:dyDescent="0.25">
      <c r="B488" s="125" t="s">
        <v>1215</v>
      </c>
      <c r="C488" s="125" t="s">
        <v>1683</v>
      </c>
    </row>
    <row r="489" spans="2:3" x14ac:dyDescent="0.25">
      <c r="B489" s="125" t="s">
        <v>1215</v>
      </c>
      <c r="C489" s="125" t="s">
        <v>1691</v>
      </c>
    </row>
    <row r="490" spans="2:3" x14ac:dyDescent="0.25">
      <c r="B490" s="125" t="s">
        <v>1215</v>
      </c>
      <c r="C490" s="125" t="s">
        <v>1692</v>
      </c>
    </row>
    <row r="491" spans="2:3" x14ac:dyDescent="0.25">
      <c r="B491" s="125" t="s">
        <v>1215</v>
      </c>
      <c r="C491" s="125" t="s">
        <v>2620</v>
      </c>
    </row>
    <row r="492" spans="2:3" x14ac:dyDescent="0.25">
      <c r="B492" s="125" t="s">
        <v>1215</v>
      </c>
      <c r="C492" s="125" t="s">
        <v>2621</v>
      </c>
    </row>
    <row r="493" spans="2:3" x14ac:dyDescent="0.25">
      <c r="B493" s="125" t="s">
        <v>1215</v>
      </c>
      <c r="C493" s="125" t="s">
        <v>2622</v>
      </c>
    </row>
    <row r="494" spans="2:3" x14ac:dyDescent="0.25">
      <c r="B494" s="125" t="s">
        <v>1215</v>
      </c>
      <c r="C494" s="125" t="s">
        <v>2623</v>
      </c>
    </row>
    <row r="495" spans="2:3" x14ac:dyDescent="0.25">
      <c r="B495" s="125" t="s">
        <v>1215</v>
      </c>
      <c r="C495" s="125" t="s">
        <v>1701</v>
      </c>
    </row>
    <row r="496" spans="2:3" x14ac:dyDescent="0.25">
      <c r="B496" s="125" t="s">
        <v>1215</v>
      </c>
      <c r="C496" s="125" t="s">
        <v>1711</v>
      </c>
    </row>
    <row r="497" spans="2:3" x14ac:dyDescent="0.25">
      <c r="B497" s="125" t="s">
        <v>1215</v>
      </c>
      <c r="C497" s="125" t="s">
        <v>1717</v>
      </c>
    </row>
    <row r="498" spans="2:3" x14ac:dyDescent="0.25">
      <c r="B498" s="125" t="s">
        <v>1215</v>
      </c>
      <c r="C498" s="125" t="s">
        <v>1721</v>
      </c>
    </row>
    <row r="499" spans="2:3" x14ac:dyDescent="0.25">
      <c r="B499" s="125" t="s">
        <v>1215</v>
      </c>
      <c r="C499" s="125" t="s">
        <v>1724</v>
      </c>
    </row>
    <row r="500" spans="2:3" x14ac:dyDescent="0.25">
      <c r="B500" s="125" t="s">
        <v>1215</v>
      </c>
      <c r="C500" s="125" t="s">
        <v>1733</v>
      </c>
    </row>
    <row r="501" spans="2:3" x14ac:dyDescent="0.25">
      <c r="B501" s="125" t="s">
        <v>1215</v>
      </c>
      <c r="C501" s="125" t="s">
        <v>1735</v>
      </c>
    </row>
    <row r="502" spans="2:3" x14ac:dyDescent="0.25">
      <c r="B502" s="125" t="s">
        <v>1215</v>
      </c>
      <c r="C502" s="125" t="s">
        <v>1736</v>
      </c>
    </row>
    <row r="503" spans="2:3" x14ac:dyDescent="0.25">
      <c r="B503" s="125" t="s">
        <v>1215</v>
      </c>
      <c r="C503" s="125" t="s">
        <v>1740</v>
      </c>
    </row>
    <row r="504" spans="2:3" x14ac:dyDescent="0.25">
      <c r="B504" s="125" t="s">
        <v>1215</v>
      </c>
      <c r="C504" s="125" t="s">
        <v>1741</v>
      </c>
    </row>
    <row r="505" spans="2:3" x14ac:dyDescent="0.25">
      <c r="B505" s="125" t="s">
        <v>1215</v>
      </c>
      <c r="C505" s="125" t="s">
        <v>2624</v>
      </c>
    </row>
    <row r="506" spans="2:3" x14ac:dyDescent="0.25">
      <c r="B506" s="125" t="s">
        <v>1215</v>
      </c>
      <c r="C506" s="125" t="s">
        <v>2625</v>
      </c>
    </row>
    <row r="507" spans="2:3" x14ac:dyDescent="0.25">
      <c r="B507" s="125" t="s">
        <v>1215</v>
      </c>
      <c r="C507" s="125" t="s">
        <v>2626</v>
      </c>
    </row>
    <row r="508" spans="2:3" x14ac:dyDescent="0.25">
      <c r="B508" s="125" t="s">
        <v>1215</v>
      </c>
      <c r="C508" s="125" t="s">
        <v>1784</v>
      </c>
    </row>
    <row r="509" spans="2:3" x14ac:dyDescent="0.25">
      <c r="B509" s="125" t="s">
        <v>1215</v>
      </c>
      <c r="C509" s="125" t="s">
        <v>1800</v>
      </c>
    </row>
    <row r="510" spans="2:3" x14ac:dyDescent="0.25">
      <c r="B510" s="125" t="s">
        <v>1215</v>
      </c>
      <c r="C510" s="125" t="s">
        <v>1802</v>
      </c>
    </row>
    <row r="511" spans="2:3" x14ac:dyDescent="0.25">
      <c r="B511" s="125" t="s">
        <v>1215</v>
      </c>
      <c r="C511" s="125" t="s">
        <v>1805</v>
      </c>
    </row>
    <row r="512" spans="2:3" x14ac:dyDescent="0.25">
      <c r="B512" s="125" t="s">
        <v>1215</v>
      </c>
      <c r="C512" s="125" t="s">
        <v>1817</v>
      </c>
    </row>
    <row r="513" spans="2:3" x14ac:dyDescent="0.25">
      <c r="B513" s="125" t="s">
        <v>1215</v>
      </c>
      <c r="C513" s="125" t="s">
        <v>1826</v>
      </c>
    </row>
    <row r="514" spans="2:3" x14ac:dyDescent="0.25">
      <c r="B514" s="125" t="s">
        <v>1215</v>
      </c>
      <c r="C514" s="125" t="s">
        <v>2627</v>
      </c>
    </row>
    <row r="515" spans="2:3" x14ac:dyDescent="0.25">
      <c r="B515" s="125" t="s">
        <v>1215</v>
      </c>
      <c r="C515" s="125" t="s">
        <v>1846</v>
      </c>
    </row>
    <row r="516" spans="2:3" x14ac:dyDescent="0.25">
      <c r="B516" s="125" t="s">
        <v>1215</v>
      </c>
      <c r="C516" s="125" t="s">
        <v>1860</v>
      </c>
    </row>
    <row r="517" spans="2:3" x14ac:dyDescent="0.25">
      <c r="B517" s="125" t="s">
        <v>1215</v>
      </c>
      <c r="C517" s="125" t="s">
        <v>1874</v>
      </c>
    </row>
    <row r="518" spans="2:3" x14ac:dyDescent="0.25">
      <c r="B518" s="125" t="s">
        <v>1215</v>
      </c>
      <c r="C518" s="125" t="s">
        <v>1904</v>
      </c>
    </row>
    <row r="519" spans="2:3" x14ac:dyDescent="0.25">
      <c r="B519" s="125" t="s">
        <v>1215</v>
      </c>
      <c r="C519" s="125" t="s">
        <v>1222</v>
      </c>
    </row>
    <row r="520" spans="2:3" x14ac:dyDescent="0.25">
      <c r="B520" s="125" t="s">
        <v>1215</v>
      </c>
      <c r="C520" s="125" t="s">
        <v>2628</v>
      </c>
    </row>
    <row r="521" spans="2:3" x14ac:dyDescent="0.25">
      <c r="B521" s="125" t="s">
        <v>1215</v>
      </c>
      <c r="C521" s="125" t="s">
        <v>1919</v>
      </c>
    </row>
    <row r="522" spans="2:3" x14ac:dyDescent="0.25">
      <c r="B522" s="125" t="s">
        <v>1215</v>
      </c>
      <c r="C522" s="125" t="s">
        <v>1920</v>
      </c>
    </row>
    <row r="523" spans="2:3" x14ac:dyDescent="0.25">
      <c r="B523" s="125" t="s">
        <v>1215</v>
      </c>
      <c r="C523" s="125" t="s">
        <v>1922</v>
      </c>
    </row>
    <row r="524" spans="2:3" x14ac:dyDescent="0.25">
      <c r="B524" s="125" t="s">
        <v>1215</v>
      </c>
      <c r="C524" s="125" t="s">
        <v>2327</v>
      </c>
    </row>
    <row r="525" spans="2:3" x14ac:dyDescent="0.25">
      <c r="B525" s="125" t="s">
        <v>1215</v>
      </c>
      <c r="C525" s="125" t="s">
        <v>1945</v>
      </c>
    </row>
    <row r="526" spans="2:3" x14ac:dyDescent="0.25">
      <c r="B526" s="125" t="s">
        <v>1215</v>
      </c>
      <c r="C526" s="125" t="s">
        <v>1952</v>
      </c>
    </row>
    <row r="527" spans="2:3" x14ac:dyDescent="0.25">
      <c r="B527" s="125" t="s">
        <v>1215</v>
      </c>
      <c r="C527" s="125" t="s">
        <v>1965</v>
      </c>
    </row>
    <row r="528" spans="2:3" x14ac:dyDescent="0.25">
      <c r="B528" s="125" t="s">
        <v>1215</v>
      </c>
      <c r="C528" s="125" t="s">
        <v>1968</v>
      </c>
    </row>
    <row r="529" spans="2:3" x14ac:dyDescent="0.25">
      <c r="B529" s="125" t="s">
        <v>1215</v>
      </c>
      <c r="C529" s="125" t="s">
        <v>1969</v>
      </c>
    </row>
    <row r="530" spans="2:3" x14ac:dyDescent="0.25">
      <c r="B530" s="125" t="s">
        <v>1215</v>
      </c>
      <c r="C530" s="125" t="s">
        <v>2032</v>
      </c>
    </row>
    <row r="531" spans="2:3" x14ac:dyDescent="0.25">
      <c r="B531" s="125" t="s">
        <v>1215</v>
      </c>
      <c r="C531" s="125" t="s">
        <v>2037</v>
      </c>
    </row>
    <row r="532" spans="2:3" x14ac:dyDescent="0.25">
      <c r="B532" s="125" t="s">
        <v>1215</v>
      </c>
      <c r="C532" s="125" t="s">
        <v>2042</v>
      </c>
    </row>
    <row r="533" spans="2:3" x14ac:dyDescent="0.25">
      <c r="B533" s="125" t="s">
        <v>1215</v>
      </c>
      <c r="C533" s="125" t="s">
        <v>2043</v>
      </c>
    </row>
    <row r="534" spans="2:3" x14ac:dyDescent="0.25">
      <c r="B534" s="125" t="s">
        <v>1215</v>
      </c>
      <c r="C534" s="125" t="s">
        <v>2048</v>
      </c>
    </row>
    <row r="535" spans="2:3" x14ac:dyDescent="0.25">
      <c r="B535" s="125" t="s">
        <v>1215</v>
      </c>
      <c r="C535" s="125" t="s">
        <v>2629</v>
      </c>
    </row>
    <row r="536" spans="2:3" x14ac:dyDescent="0.25">
      <c r="B536" s="125" t="s">
        <v>1215</v>
      </c>
      <c r="C536" s="125" t="s">
        <v>2060</v>
      </c>
    </row>
    <row r="537" spans="2:3" x14ac:dyDescent="0.25">
      <c r="B537" s="125" t="s">
        <v>1215</v>
      </c>
      <c r="C537" s="125" t="s">
        <v>2101</v>
      </c>
    </row>
    <row r="538" spans="2:3" x14ac:dyDescent="0.25">
      <c r="B538" s="125" t="s">
        <v>1215</v>
      </c>
      <c r="C538" s="125" t="s">
        <v>2104</v>
      </c>
    </row>
    <row r="539" spans="2:3" x14ac:dyDescent="0.25">
      <c r="B539" s="125" t="s">
        <v>1215</v>
      </c>
      <c r="C539" s="125" t="s">
        <v>2109</v>
      </c>
    </row>
    <row r="540" spans="2:3" x14ac:dyDescent="0.25">
      <c r="B540" s="125" t="s">
        <v>1215</v>
      </c>
      <c r="C540" s="125" t="s">
        <v>2115</v>
      </c>
    </row>
    <row r="541" spans="2:3" x14ac:dyDescent="0.25">
      <c r="B541" s="125" t="s">
        <v>1215</v>
      </c>
      <c r="C541" s="125" t="s">
        <v>2130</v>
      </c>
    </row>
    <row r="542" spans="2:3" x14ac:dyDescent="0.25">
      <c r="B542" s="125" t="s">
        <v>1215</v>
      </c>
      <c r="C542" s="125" t="s">
        <v>2188</v>
      </c>
    </row>
    <row r="543" spans="2:3" x14ac:dyDescent="0.25">
      <c r="B543" s="125" t="s">
        <v>1215</v>
      </c>
      <c r="C543" s="125" t="s">
        <v>2630</v>
      </c>
    </row>
    <row r="544" spans="2:3" x14ac:dyDescent="0.25">
      <c r="B544" s="125" t="s">
        <v>1215</v>
      </c>
      <c r="C544" s="125" t="s">
        <v>2631</v>
      </c>
    </row>
    <row r="545" spans="2:3" x14ac:dyDescent="0.25">
      <c r="B545" s="125" t="s">
        <v>1215</v>
      </c>
      <c r="C545" s="125" t="s">
        <v>2198</v>
      </c>
    </row>
    <row r="546" spans="2:3" x14ac:dyDescent="0.25">
      <c r="B546" s="125" t="s">
        <v>1215</v>
      </c>
      <c r="C546" s="125" t="s">
        <v>2201</v>
      </c>
    </row>
    <row r="547" spans="2:3" x14ac:dyDescent="0.25">
      <c r="B547" s="125" t="s">
        <v>1215</v>
      </c>
      <c r="C547" s="125" t="s">
        <v>2207</v>
      </c>
    </row>
    <row r="548" spans="2:3" x14ac:dyDescent="0.25">
      <c r="B548" s="125" t="s">
        <v>1215</v>
      </c>
      <c r="C548" s="125" t="s">
        <v>2632</v>
      </c>
    </row>
    <row r="549" spans="2:3" x14ac:dyDescent="0.25">
      <c r="B549" s="125" t="s">
        <v>1215</v>
      </c>
      <c r="C549" s="125" t="s">
        <v>2229</v>
      </c>
    </row>
    <row r="550" spans="2:3" x14ac:dyDescent="0.25">
      <c r="B550" s="125" t="s">
        <v>1215</v>
      </c>
      <c r="C550" s="125" t="s">
        <v>2230</v>
      </c>
    </row>
    <row r="551" spans="2:3" x14ac:dyDescent="0.25">
      <c r="B551" s="125" t="s">
        <v>1215</v>
      </c>
      <c r="C551" s="125" t="s">
        <v>2633</v>
      </c>
    </row>
    <row r="552" spans="2:3" x14ac:dyDescent="0.25">
      <c r="B552" s="125" t="s">
        <v>1215</v>
      </c>
      <c r="C552" s="125" t="s">
        <v>2234</v>
      </c>
    </row>
    <row r="553" spans="2:3" x14ac:dyDescent="0.25">
      <c r="B553" s="125" t="s">
        <v>1215</v>
      </c>
      <c r="C553" s="125" t="s">
        <v>2237</v>
      </c>
    </row>
    <row r="554" spans="2:3" x14ac:dyDescent="0.25">
      <c r="B554" s="125" t="s">
        <v>1215</v>
      </c>
      <c r="C554" s="125" t="s">
        <v>2239</v>
      </c>
    </row>
    <row r="555" spans="2:3" x14ac:dyDescent="0.25">
      <c r="B555" s="125" t="s">
        <v>1215</v>
      </c>
      <c r="C555" s="125" t="s">
        <v>2254</v>
      </c>
    </row>
    <row r="556" spans="2:3" x14ac:dyDescent="0.25">
      <c r="B556" s="125" t="s">
        <v>1215</v>
      </c>
      <c r="C556" s="125" t="s">
        <v>2256</v>
      </c>
    </row>
    <row r="557" spans="2:3" x14ac:dyDescent="0.25">
      <c r="B557" s="125" t="s">
        <v>1215</v>
      </c>
      <c r="C557" s="125" t="s">
        <v>2258</v>
      </c>
    </row>
    <row r="558" spans="2:3" x14ac:dyDescent="0.25">
      <c r="B558" s="125" t="s">
        <v>1215</v>
      </c>
      <c r="C558" s="125" t="s">
        <v>2263</v>
      </c>
    </row>
    <row r="559" spans="2:3" x14ac:dyDescent="0.25">
      <c r="B559" s="125" t="s">
        <v>1215</v>
      </c>
      <c r="C559" s="125" t="s">
        <v>2266</v>
      </c>
    </row>
    <row r="560" spans="2:3" x14ac:dyDescent="0.25">
      <c r="B560" s="125" t="s">
        <v>1215</v>
      </c>
      <c r="C560" s="125" t="s">
        <v>2277</v>
      </c>
    </row>
    <row r="561" spans="2:3" x14ac:dyDescent="0.25">
      <c r="B561" s="125" t="s">
        <v>1215</v>
      </c>
      <c r="C561" s="125" t="s">
        <v>2634</v>
      </c>
    </row>
    <row r="562" spans="2:3" x14ac:dyDescent="0.25">
      <c r="B562" s="125" t="s">
        <v>1215</v>
      </c>
      <c r="C562" s="125" t="s">
        <v>2635</v>
      </c>
    </row>
    <row r="563" spans="2:3" x14ac:dyDescent="0.25">
      <c r="B563" s="125" t="s">
        <v>1215</v>
      </c>
      <c r="C563" s="125" t="s">
        <v>2636</v>
      </c>
    </row>
    <row r="564" spans="2:3" x14ac:dyDescent="0.25">
      <c r="B564" s="125" t="s">
        <v>1215</v>
      </c>
      <c r="C564" s="125" t="s">
        <v>2305</v>
      </c>
    </row>
    <row r="565" spans="2:3" x14ac:dyDescent="0.25">
      <c r="B565" s="125" t="s">
        <v>1215</v>
      </c>
      <c r="C565" s="125" t="s">
        <v>2637</v>
      </c>
    </row>
    <row r="566" spans="2:3" x14ac:dyDescent="0.25">
      <c r="B566" s="125" t="s">
        <v>1215</v>
      </c>
      <c r="C566" s="125" t="s">
        <v>2309</v>
      </c>
    </row>
    <row r="567" spans="2:3" x14ac:dyDescent="0.25">
      <c r="B567" s="125" t="s">
        <v>1215</v>
      </c>
      <c r="C567" s="125" t="s">
        <v>2638</v>
      </c>
    </row>
    <row r="568" spans="2:3" x14ac:dyDescent="0.25">
      <c r="B568" s="125" t="s">
        <v>1215</v>
      </c>
      <c r="C568" s="125" t="s">
        <v>2330</v>
      </c>
    </row>
    <row r="569" spans="2:3" x14ac:dyDescent="0.25">
      <c r="B569" s="125" t="s">
        <v>1215</v>
      </c>
      <c r="C569" s="125" t="s">
        <v>2333</v>
      </c>
    </row>
    <row r="570" spans="2:3" x14ac:dyDescent="0.25">
      <c r="B570" s="125" t="s">
        <v>1215</v>
      </c>
      <c r="C570" s="125" t="s">
        <v>2342</v>
      </c>
    </row>
    <row r="571" spans="2:3" x14ac:dyDescent="0.25">
      <c r="B571" s="125" t="s">
        <v>1215</v>
      </c>
      <c r="C571" s="125" t="s">
        <v>2639</v>
      </c>
    </row>
    <row r="572" spans="2:3" x14ac:dyDescent="0.25">
      <c r="B572" s="125" t="s">
        <v>1215</v>
      </c>
      <c r="C572" s="125" t="s">
        <v>2350</v>
      </c>
    </row>
    <row r="573" spans="2:3" x14ac:dyDescent="0.25">
      <c r="B573" s="125" t="s">
        <v>1215</v>
      </c>
      <c r="C573" s="125" t="s">
        <v>2640</v>
      </c>
    </row>
    <row r="574" spans="2:3" x14ac:dyDescent="0.25">
      <c r="B574" s="125" t="s">
        <v>1215</v>
      </c>
      <c r="C574" s="125" t="s">
        <v>2641</v>
      </c>
    </row>
    <row r="575" spans="2:3" x14ac:dyDescent="0.25">
      <c r="B575" s="125" t="s">
        <v>1215</v>
      </c>
      <c r="C575" s="125" t="s">
        <v>2642</v>
      </c>
    </row>
    <row r="576" spans="2:3" x14ac:dyDescent="0.25">
      <c r="B576" s="125" t="s">
        <v>1215</v>
      </c>
      <c r="C576" s="125" t="s">
        <v>2643</v>
      </c>
    </row>
    <row r="577" spans="2:3" x14ac:dyDescent="0.25">
      <c r="B577" s="125" t="s">
        <v>1213</v>
      </c>
      <c r="C577" s="125" t="s">
        <v>2644</v>
      </c>
    </row>
    <row r="578" spans="2:3" x14ac:dyDescent="0.25">
      <c r="B578" s="125" t="s">
        <v>1213</v>
      </c>
      <c r="C578" s="125" t="s">
        <v>2645</v>
      </c>
    </row>
    <row r="579" spans="2:3" x14ac:dyDescent="0.25">
      <c r="B579" s="125" t="s">
        <v>1213</v>
      </c>
      <c r="C579" s="125" t="s">
        <v>1378</v>
      </c>
    </row>
    <row r="580" spans="2:3" x14ac:dyDescent="0.25">
      <c r="B580" s="125" t="s">
        <v>1213</v>
      </c>
      <c r="C580" s="125" t="s">
        <v>2646</v>
      </c>
    </row>
    <row r="581" spans="2:3" x14ac:dyDescent="0.25">
      <c r="B581" s="125" t="s">
        <v>1213</v>
      </c>
      <c r="C581" s="125" t="s">
        <v>1438</v>
      </c>
    </row>
    <row r="582" spans="2:3" x14ac:dyDescent="0.25">
      <c r="B582" s="125" t="s">
        <v>1213</v>
      </c>
      <c r="C582" s="125" t="s">
        <v>2647</v>
      </c>
    </row>
    <row r="583" spans="2:3" x14ac:dyDescent="0.25">
      <c r="B583" s="125" t="s">
        <v>1213</v>
      </c>
      <c r="C583" s="125" t="s">
        <v>2648</v>
      </c>
    </row>
    <row r="584" spans="2:3" x14ac:dyDescent="0.25">
      <c r="B584" s="125" t="s">
        <v>1213</v>
      </c>
      <c r="C584" s="125" t="s">
        <v>2649</v>
      </c>
    </row>
    <row r="585" spans="2:3" x14ac:dyDescent="0.25">
      <c r="B585" s="125" t="s">
        <v>1213</v>
      </c>
      <c r="C585" s="125" t="s">
        <v>1470</v>
      </c>
    </row>
    <row r="586" spans="2:3" x14ac:dyDescent="0.25">
      <c r="B586" s="125" t="s">
        <v>1213</v>
      </c>
      <c r="C586" s="125" t="s">
        <v>2650</v>
      </c>
    </row>
    <row r="587" spans="2:3" x14ac:dyDescent="0.25">
      <c r="B587" s="125" t="s">
        <v>1213</v>
      </c>
      <c r="C587" s="125" t="s">
        <v>1521</v>
      </c>
    </row>
    <row r="588" spans="2:3" x14ac:dyDescent="0.25">
      <c r="B588" s="125" t="s">
        <v>1213</v>
      </c>
      <c r="C588" s="125" t="s">
        <v>2651</v>
      </c>
    </row>
    <row r="589" spans="2:3" x14ac:dyDescent="0.25">
      <c r="B589" s="125" t="s">
        <v>1213</v>
      </c>
      <c r="C589" s="125" t="s">
        <v>1583</v>
      </c>
    </row>
    <row r="590" spans="2:3" x14ac:dyDescent="0.25">
      <c r="B590" s="125" t="s">
        <v>1213</v>
      </c>
      <c r="C590" s="125" t="s">
        <v>1632</v>
      </c>
    </row>
    <row r="591" spans="2:3" x14ac:dyDescent="0.25">
      <c r="B591" s="125" t="s">
        <v>1213</v>
      </c>
      <c r="C591" s="125" t="s">
        <v>2652</v>
      </c>
    </row>
    <row r="592" spans="2:3" x14ac:dyDescent="0.25">
      <c r="B592" s="125" t="s">
        <v>1213</v>
      </c>
      <c r="C592" s="125" t="s">
        <v>2653</v>
      </c>
    </row>
    <row r="593" spans="2:3" x14ac:dyDescent="0.25">
      <c r="B593" s="125" t="s">
        <v>1213</v>
      </c>
      <c r="C593" s="125" t="s">
        <v>1780</v>
      </c>
    </row>
    <row r="594" spans="2:3" x14ac:dyDescent="0.25">
      <c r="B594" s="125" t="s">
        <v>1213</v>
      </c>
      <c r="C594" s="125" t="s">
        <v>1832</v>
      </c>
    </row>
    <row r="595" spans="2:3" x14ac:dyDescent="0.25">
      <c r="B595" s="125" t="s">
        <v>1213</v>
      </c>
      <c r="C595" s="125" t="s">
        <v>1875</v>
      </c>
    </row>
    <row r="596" spans="2:3" x14ac:dyDescent="0.25">
      <c r="B596" s="125" t="s">
        <v>1213</v>
      </c>
      <c r="C596" s="125" t="s">
        <v>1876</v>
      </c>
    </row>
    <row r="597" spans="2:3" x14ac:dyDescent="0.25">
      <c r="B597" s="125" t="s">
        <v>1213</v>
      </c>
      <c r="C597" s="125" t="s">
        <v>1877</v>
      </c>
    </row>
    <row r="598" spans="2:3" x14ac:dyDescent="0.25">
      <c r="B598" s="125" t="s">
        <v>1213</v>
      </c>
      <c r="C598" s="125" t="s">
        <v>1924</v>
      </c>
    </row>
    <row r="599" spans="2:3" x14ac:dyDescent="0.25">
      <c r="B599" s="125" t="s">
        <v>1213</v>
      </c>
      <c r="C599" s="125" t="s">
        <v>1928</v>
      </c>
    </row>
    <row r="600" spans="2:3" x14ac:dyDescent="0.25">
      <c r="B600" s="125" t="s">
        <v>1213</v>
      </c>
      <c r="C600" s="125" t="s">
        <v>2654</v>
      </c>
    </row>
    <row r="601" spans="2:3" x14ac:dyDescent="0.25">
      <c r="B601" s="125" t="s">
        <v>1213</v>
      </c>
      <c r="C601" s="125" t="s">
        <v>2655</v>
      </c>
    </row>
    <row r="602" spans="2:3" x14ac:dyDescent="0.25">
      <c r="B602" s="125" t="s">
        <v>1213</v>
      </c>
      <c r="C602" s="125" t="s">
        <v>2069</v>
      </c>
    </row>
    <row r="603" spans="2:3" x14ac:dyDescent="0.25">
      <c r="B603" s="125" t="s">
        <v>1213</v>
      </c>
      <c r="C603" s="125" t="s">
        <v>2656</v>
      </c>
    </row>
    <row r="604" spans="2:3" x14ac:dyDescent="0.25">
      <c r="B604" s="125" t="s">
        <v>1213</v>
      </c>
      <c r="C604" s="125" t="s">
        <v>2205</v>
      </c>
    </row>
    <row r="605" spans="2:3" x14ac:dyDescent="0.25">
      <c r="B605" s="125" t="s">
        <v>1213</v>
      </c>
      <c r="C605" s="125" t="s">
        <v>2657</v>
      </c>
    </row>
    <row r="606" spans="2:3" x14ac:dyDescent="0.25">
      <c r="B606" s="125" t="s">
        <v>1213</v>
      </c>
      <c r="C606" s="125" t="s">
        <v>2310</v>
      </c>
    </row>
    <row r="607" spans="2:3" x14ac:dyDescent="0.25">
      <c r="B607" s="125" t="s">
        <v>1213</v>
      </c>
      <c r="C607" s="125" t="s">
        <v>2658</v>
      </c>
    </row>
    <row r="608" spans="2:3" x14ac:dyDescent="0.25">
      <c r="B608" s="125" t="s">
        <v>1218</v>
      </c>
      <c r="C608" s="125" t="s">
        <v>1917</v>
      </c>
    </row>
    <row r="609" spans="2:3" x14ac:dyDescent="0.25">
      <c r="B609" s="125" t="s">
        <v>1218</v>
      </c>
      <c r="C609" s="125" t="s">
        <v>1317</v>
      </c>
    </row>
    <row r="610" spans="2:3" x14ac:dyDescent="0.25">
      <c r="B610" s="125" t="s">
        <v>1218</v>
      </c>
      <c r="C610" s="125" t="s">
        <v>1327</v>
      </c>
    </row>
    <row r="611" spans="2:3" x14ac:dyDescent="0.25">
      <c r="B611" s="125" t="s">
        <v>1218</v>
      </c>
      <c r="C611" s="125" t="s">
        <v>1349</v>
      </c>
    </row>
    <row r="612" spans="2:3" x14ac:dyDescent="0.25">
      <c r="B612" s="125" t="s">
        <v>1218</v>
      </c>
      <c r="C612" s="125" t="s">
        <v>1367</v>
      </c>
    </row>
    <row r="613" spans="2:3" x14ac:dyDescent="0.25">
      <c r="B613" s="125" t="s">
        <v>1218</v>
      </c>
      <c r="C613" s="125" t="s">
        <v>1376</v>
      </c>
    </row>
    <row r="614" spans="2:3" x14ac:dyDescent="0.25">
      <c r="B614" s="125" t="s">
        <v>1218</v>
      </c>
      <c r="C614" s="125" t="s">
        <v>1443</v>
      </c>
    </row>
    <row r="615" spans="2:3" x14ac:dyDescent="0.25">
      <c r="B615" s="125" t="s">
        <v>1218</v>
      </c>
      <c r="C615" s="125" t="s">
        <v>1504</v>
      </c>
    </row>
    <row r="616" spans="2:3" x14ac:dyDescent="0.25">
      <c r="B616" s="125" t="s">
        <v>1218</v>
      </c>
      <c r="C616" s="125" t="s">
        <v>1576</v>
      </c>
    </row>
    <row r="617" spans="2:3" x14ac:dyDescent="0.25">
      <c r="B617" s="125" t="s">
        <v>1218</v>
      </c>
      <c r="C617" s="125" t="s">
        <v>1663</v>
      </c>
    </row>
    <row r="618" spans="2:3" x14ac:dyDescent="0.25">
      <c r="B618" s="125" t="s">
        <v>1218</v>
      </c>
      <c r="C618" s="125" t="s">
        <v>2659</v>
      </c>
    </row>
    <row r="619" spans="2:3" x14ac:dyDescent="0.25">
      <c r="B619" s="125" t="s">
        <v>1218</v>
      </c>
      <c r="C619" s="125" t="s">
        <v>1708</v>
      </c>
    </row>
    <row r="620" spans="2:3" x14ac:dyDescent="0.25">
      <c r="B620" s="125" t="s">
        <v>1218</v>
      </c>
      <c r="C620" s="125" t="s">
        <v>1723</v>
      </c>
    </row>
    <row r="621" spans="2:3" x14ac:dyDescent="0.25">
      <c r="B621" s="125" t="s">
        <v>1218</v>
      </c>
      <c r="C621" s="125" t="s">
        <v>1755</v>
      </c>
    </row>
    <row r="622" spans="2:3" x14ac:dyDescent="0.25">
      <c r="B622" s="125" t="s">
        <v>1218</v>
      </c>
      <c r="C622" s="125" t="s">
        <v>1764</v>
      </c>
    </row>
    <row r="623" spans="2:3" x14ac:dyDescent="0.25">
      <c r="B623" s="125" t="s">
        <v>1218</v>
      </c>
      <c r="C623" s="125" t="s">
        <v>1765</v>
      </c>
    </row>
    <row r="624" spans="2:3" x14ac:dyDescent="0.25">
      <c r="B624" s="125" t="s">
        <v>1218</v>
      </c>
      <c r="C624" s="125" t="s">
        <v>2660</v>
      </c>
    </row>
    <row r="625" spans="2:3" x14ac:dyDescent="0.25">
      <c r="B625" s="125" t="s">
        <v>1218</v>
      </c>
      <c r="C625" s="125" t="s">
        <v>1807</v>
      </c>
    </row>
    <row r="626" spans="2:3" x14ac:dyDescent="0.25">
      <c r="B626" s="125" t="s">
        <v>1218</v>
      </c>
      <c r="C626" s="125" t="s">
        <v>1912</v>
      </c>
    </row>
    <row r="627" spans="2:3" x14ac:dyDescent="0.25">
      <c r="B627" s="125" t="s">
        <v>1218</v>
      </c>
      <c r="C627" s="125" t="s">
        <v>1937</v>
      </c>
    </row>
    <row r="628" spans="2:3" x14ac:dyDescent="0.25">
      <c r="B628" s="125" t="s">
        <v>1218</v>
      </c>
      <c r="C628" s="125" t="s">
        <v>1950</v>
      </c>
    </row>
    <row r="629" spans="2:3" x14ac:dyDescent="0.25">
      <c r="B629" s="125" t="s">
        <v>1218</v>
      </c>
      <c r="C629" s="125" t="s">
        <v>1955</v>
      </c>
    </row>
    <row r="630" spans="2:3" x14ac:dyDescent="0.25">
      <c r="B630" s="125" t="s">
        <v>1218</v>
      </c>
      <c r="C630" s="125" t="s">
        <v>1956</v>
      </c>
    </row>
    <row r="631" spans="2:3" x14ac:dyDescent="0.25">
      <c r="B631" s="125" t="s">
        <v>1218</v>
      </c>
      <c r="C631" s="125" t="s">
        <v>1992</v>
      </c>
    </row>
    <row r="632" spans="2:3" x14ac:dyDescent="0.25">
      <c r="B632" s="125" t="s">
        <v>1218</v>
      </c>
      <c r="C632" s="125" t="s">
        <v>1993</v>
      </c>
    </row>
    <row r="633" spans="2:3" x14ac:dyDescent="0.25">
      <c r="B633" s="125" t="s">
        <v>1218</v>
      </c>
      <c r="C633" s="125" t="s">
        <v>2070</v>
      </c>
    </row>
    <row r="634" spans="2:3" x14ac:dyDescent="0.25">
      <c r="B634" s="125" t="s">
        <v>1218</v>
      </c>
      <c r="C634" s="125" t="s">
        <v>2086</v>
      </c>
    </row>
    <row r="635" spans="2:3" x14ac:dyDescent="0.25">
      <c r="B635" s="125" t="s">
        <v>1218</v>
      </c>
      <c r="C635" s="125" t="s">
        <v>2661</v>
      </c>
    </row>
    <row r="636" spans="2:3" x14ac:dyDescent="0.25">
      <c r="B636" s="125" t="s">
        <v>1218</v>
      </c>
      <c r="C636" s="125" t="s">
        <v>2662</v>
      </c>
    </row>
    <row r="637" spans="2:3" x14ac:dyDescent="0.25">
      <c r="B637" s="125" t="s">
        <v>1218</v>
      </c>
      <c r="C637" s="125" t="s">
        <v>2228</v>
      </c>
    </row>
    <row r="638" spans="2:3" x14ac:dyDescent="0.25">
      <c r="B638" s="125" t="s">
        <v>1218</v>
      </c>
      <c r="C638" s="125" t="s">
        <v>2250</v>
      </c>
    </row>
    <row r="639" spans="2:3" x14ac:dyDescent="0.25">
      <c r="B639" s="125" t="s">
        <v>1218</v>
      </c>
      <c r="C639" s="125" t="s">
        <v>2262</v>
      </c>
    </row>
    <row r="640" spans="2:3" x14ac:dyDescent="0.25">
      <c r="B640" s="125" t="s">
        <v>1218</v>
      </c>
      <c r="C640" s="125" t="s">
        <v>2255</v>
      </c>
    </row>
    <row r="641" spans="2:3" x14ac:dyDescent="0.25">
      <c r="B641" s="125" t="s">
        <v>1218</v>
      </c>
      <c r="C641" s="125" t="s">
        <v>2261</v>
      </c>
    </row>
    <row r="642" spans="2:3" x14ac:dyDescent="0.25">
      <c r="B642" s="125" t="s">
        <v>1218</v>
      </c>
      <c r="C642" s="125" t="s">
        <v>2663</v>
      </c>
    </row>
    <row r="643" spans="2:3" x14ac:dyDescent="0.25">
      <c r="B643" s="125" t="s">
        <v>1218</v>
      </c>
      <c r="C643" s="125" t="s">
        <v>2349</v>
      </c>
    </row>
    <row r="644" spans="2:3" x14ac:dyDescent="0.25">
      <c r="B644" s="125" t="s">
        <v>1218</v>
      </c>
      <c r="C644" s="125" t="s">
        <v>2664</v>
      </c>
    </row>
    <row r="645" spans="2:3" x14ac:dyDescent="0.25">
      <c r="B645" s="125" t="s">
        <v>2665</v>
      </c>
      <c r="C645" s="125" t="s">
        <v>2067</v>
      </c>
    </row>
    <row r="646" spans="2:3" x14ac:dyDescent="0.25">
      <c r="B646" s="125" t="s">
        <v>2665</v>
      </c>
      <c r="C646" s="125" t="s">
        <v>1355</v>
      </c>
    </row>
    <row r="647" spans="2:3" x14ac:dyDescent="0.25">
      <c r="B647" s="125" t="s">
        <v>2665</v>
      </c>
      <c r="C647" s="125" t="s">
        <v>1449</v>
      </c>
    </row>
    <row r="648" spans="2:3" x14ac:dyDescent="0.25">
      <c r="B648" s="125" t="s">
        <v>2665</v>
      </c>
      <c r="C648" s="125" t="s">
        <v>1619</v>
      </c>
    </row>
    <row r="649" spans="2:3" x14ac:dyDescent="0.25">
      <c r="B649" s="125" t="s">
        <v>2665</v>
      </c>
      <c r="C649" s="125" t="s">
        <v>2666</v>
      </c>
    </row>
    <row r="650" spans="2:3" x14ac:dyDescent="0.25">
      <c r="B650" s="125" t="s">
        <v>2665</v>
      </c>
      <c r="C650" s="125" t="s">
        <v>1647</v>
      </c>
    </row>
    <row r="651" spans="2:3" x14ac:dyDescent="0.25">
      <c r="B651" s="125" t="s">
        <v>2665</v>
      </c>
      <c r="C651" s="125" t="s">
        <v>1681</v>
      </c>
    </row>
    <row r="652" spans="2:3" x14ac:dyDescent="0.25">
      <c r="B652" s="125" t="s">
        <v>2665</v>
      </c>
      <c r="C652" s="125" t="s">
        <v>1750</v>
      </c>
    </row>
    <row r="653" spans="2:3" x14ac:dyDescent="0.25">
      <c r="B653" s="125" t="s">
        <v>2665</v>
      </c>
      <c r="C653" s="125" t="s">
        <v>1796</v>
      </c>
    </row>
    <row r="654" spans="2:3" x14ac:dyDescent="0.25">
      <c r="B654" s="125" t="s">
        <v>2665</v>
      </c>
      <c r="C654" s="125" t="s">
        <v>1850</v>
      </c>
    </row>
    <row r="655" spans="2:3" x14ac:dyDescent="0.25">
      <c r="B655" s="125" t="s">
        <v>2665</v>
      </c>
      <c r="C655" s="125" t="s">
        <v>1856</v>
      </c>
    </row>
    <row r="656" spans="2:3" x14ac:dyDescent="0.25">
      <c r="B656" s="125" t="s">
        <v>2665</v>
      </c>
      <c r="C656" s="125" t="s">
        <v>2132</v>
      </c>
    </row>
    <row r="657" spans="2:3" x14ac:dyDescent="0.25">
      <c r="B657" s="125" t="s">
        <v>2665</v>
      </c>
      <c r="C657" s="125" t="s">
        <v>2313</v>
      </c>
    </row>
    <row r="658" spans="2:3" x14ac:dyDescent="0.25">
      <c r="B658" s="125" t="s">
        <v>2665</v>
      </c>
      <c r="C658" s="125" t="s">
        <v>2315</v>
      </c>
    </row>
    <row r="659" spans="2:3" x14ac:dyDescent="0.25">
      <c r="B659" s="125" t="s">
        <v>2665</v>
      </c>
      <c r="C659" s="125" t="s">
        <v>2345</v>
      </c>
    </row>
    <row r="660" spans="2:3" x14ac:dyDescent="0.25">
      <c r="B660" s="125" t="s">
        <v>1220</v>
      </c>
      <c r="C660" s="125" t="s">
        <v>2170</v>
      </c>
    </row>
    <row r="661" spans="2:3" x14ac:dyDescent="0.25">
      <c r="B661" s="125" t="s">
        <v>1220</v>
      </c>
      <c r="C661" s="125" t="s">
        <v>1365</v>
      </c>
    </row>
    <row r="662" spans="2:3" x14ac:dyDescent="0.25">
      <c r="B662" s="125" t="s">
        <v>1220</v>
      </c>
      <c r="C662" s="125" t="s">
        <v>1418</v>
      </c>
    </row>
    <row r="663" spans="2:3" x14ac:dyDescent="0.25">
      <c r="B663" s="125" t="s">
        <v>1220</v>
      </c>
      <c r="C663" s="125" t="s">
        <v>2667</v>
      </c>
    </row>
    <row r="664" spans="2:3" x14ac:dyDescent="0.25">
      <c r="B664" s="125" t="s">
        <v>1220</v>
      </c>
      <c r="C664" s="125" t="s">
        <v>2668</v>
      </c>
    </row>
    <row r="665" spans="2:3" x14ac:dyDescent="0.25">
      <c r="B665" s="125" t="s">
        <v>1220</v>
      </c>
      <c r="C665" s="125" t="s">
        <v>1561</v>
      </c>
    </row>
    <row r="666" spans="2:3" x14ac:dyDescent="0.25">
      <c r="B666" s="125" t="s">
        <v>1220</v>
      </c>
      <c r="C666" s="125" t="s">
        <v>2669</v>
      </c>
    </row>
    <row r="667" spans="2:3" x14ac:dyDescent="0.25">
      <c r="B667" s="125" t="s">
        <v>1220</v>
      </c>
      <c r="C667" s="125" t="s">
        <v>1582</v>
      </c>
    </row>
    <row r="668" spans="2:3" x14ac:dyDescent="0.25">
      <c r="B668" s="125" t="s">
        <v>1220</v>
      </c>
      <c r="C668" s="125" t="s">
        <v>1629</v>
      </c>
    </row>
    <row r="669" spans="2:3" x14ac:dyDescent="0.25">
      <c r="B669" s="125" t="s">
        <v>1220</v>
      </c>
      <c r="C669" s="125" t="s">
        <v>2670</v>
      </c>
    </row>
    <row r="670" spans="2:3" x14ac:dyDescent="0.25">
      <c r="B670" s="125" t="s">
        <v>1220</v>
      </c>
      <c r="C670" s="125" t="s">
        <v>2671</v>
      </c>
    </row>
    <row r="671" spans="2:3" x14ac:dyDescent="0.25">
      <c r="B671" s="125" t="s">
        <v>1220</v>
      </c>
      <c r="C671" s="125" t="s">
        <v>2672</v>
      </c>
    </row>
    <row r="672" spans="2:3" x14ac:dyDescent="0.25">
      <c r="B672" s="125" t="s">
        <v>1220</v>
      </c>
      <c r="C672" s="125" t="s">
        <v>1727</v>
      </c>
    </row>
    <row r="673" spans="2:3" x14ac:dyDescent="0.25">
      <c r="B673" s="125" t="s">
        <v>1220</v>
      </c>
      <c r="C673" s="125" t="s">
        <v>1925</v>
      </c>
    </row>
    <row r="674" spans="2:3" x14ac:dyDescent="0.25">
      <c r="B674" s="125" t="s">
        <v>1220</v>
      </c>
      <c r="C674" s="125" t="s">
        <v>1976</v>
      </c>
    </row>
    <row r="675" spans="2:3" x14ac:dyDescent="0.25">
      <c r="B675" s="125" t="s">
        <v>1220</v>
      </c>
      <c r="C675" s="125" t="s">
        <v>1987</v>
      </c>
    </row>
    <row r="676" spans="2:3" x14ac:dyDescent="0.25">
      <c r="B676" s="125" t="s">
        <v>1220</v>
      </c>
      <c r="C676" s="125" t="s">
        <v>1994</v>
      </c>
    </row>
    <row r="677" spans="2:3" x14ac:dyDescent="0.25">
      <c r="B677" s="125" t="s">
        <v>1220</v>
      </c>
      <c r="C677" s="125" t="s">
        <v>1997</v>
      </c>
    </row>
    <row r="678" spans="2:3" x14ac:dyDescent="0.25">
      <c r="B678" s="125" t="s">
        <v>1220</v>
      </c>
      <c r="C678" s="125" t="s">
        <v>2673</v>
      </c>
    </row>
    <row r="679" spans="2:3" x14ac:dyDescent="0.25">
      <c r="B679" s="125" t="s">
        <v>1220</v>
      </c>
      <c r="C679" s="125" t="s">
        <v>2056</v>
      </c>
    </row>
    <row r="680" spans="2:3" x14ac:dyDescent="0.25">
      <c r="B680" s="125" t="s">
        <v>1220</v>
      </c>
      <c r="C680" s="125" t="s">
        <v>2080</v>
      </c>
    </row>
    <row r="681" spans="2:3" x14ac:dyDescent="0.25">
      <c r="B681" s="125" t="s">
        <v>1220</v>
      </c>
      <c r="C681" s="125" t="s">
        <v>2087</v>
      </c>
    </row>
    <row r="682" spans="2:3" x14ac:dyDescent="0.25">
      <c r="B682" s="125" t="s">
        <v>1220</v>
      </c>
      <c r="C682" s="125" t="s">
        <v>2674</v>
      </c>
    </row>
    <row r="683" spans="2:3" x14ac:dyDescent="0.25">
      <c r="B683" s="125" t="s">
        <v>1220</v>
      </c>
      <c r="C683" s="125" t="s">
        <v>2675</v>
      </c>
    </row>
    <row r="684" spans="2:3" x14ac:dyDescent="0.25">
      <c r="B684" s="125" t="s">
        <v>1220</v>
      </c>
      <c r="C684" s="125" t="s">
        <v>2161</v>
      </c>
    </row>
    <row r="685" spans="2:3" x14ac:dyDescent="0.25">
      <c r="B685" s="125" t="s">
        <v>1220</v>
      </c>
      <c r="C685" s="125" t="s">
        <v>2676</v>
      </c>
    </row>
    <row r="686" spans="2:3" x14ac:dyDescent="0.25">
      <c r="B686" s="125" t="s">
        <v>1220</v>
      </c>
      <c r="C686" s="125" t="s">
        <v>2206</v>
      </c>
    </row>
    <row r="687" spans="2:3" x14ac:dyDescent="0.25">
      <c r="B687" s="125" t="s">
        <v>1220</v>
      </c>
      <c r="C687" s="125" t="s">
        <v>2257</v>
      </c>
    </row>
    <row r="688" spans="2:3" x14ac:dyDescent="0.25">
      <c r="B688" s="125" t="s">
        <v>1220</v>
      </c>
      <c r="C688" s="125" t="s">
        <v>2367</v>
      </c>
    </row>
    <row r="689" spans="2:3" x14ac:dyDescent="0.25">
      <c r="B689" s="125" t="s">
        <v>1220</v>
      </c>
      <c r="C689" s="125" t="s">
        <v>2375</v>
      </c>
    </row>
    <row r="690" spans="2:3" x14ac:dyDescent="0.25">
      <c r="B690" s="125" t="s">
        <v>1221</v>
      </c>
      <c r="C690" s="125" t="s">
        <v>2348</v>
      </c>
    </row>
    <row r="691" spans="2:3" x14ac:dyDescent="0.25">
      <c r="B691" s="125" t="s">
        <v>1221</v>
      </c>
      <c r="C691" s="125" t="s">
        <v>1303</v>
      </c>
    </row>
    <row r="692" spans="2:3" x14ac:dyDescent="0.25">
      <c r="B692" s="125" t="s">
        <v>1221</v>
      </c>
      <c r="C692" s="125" t="s">
        <v>2677</v>
      </c>
    </row>
    <row r="693" spans="2:3" x14ac:dyDescent="0.25">
      <c r="B693" s="125" t="s">
        <v>1221</v>
      </c>
      <c r="C693" s="125" t="s">
        <v>1484</v>
      </c>
    </row>
    <row r="694" spans="2:3" x14ac:dyDescent="0.25">
      <c r="B694" s="125" t="s">
        <v>1221</v>
      </c>
      <c r="C694" s="125" t="s">
        <v>1528</v>
      </c>
    </row>
    <row r="695" spans="2:3" x14ac:dyDescent="0.25">
      <c r="B695" s="125" t="s">
        <v>1221</v>
      </c>
      <c r="C695" s="125" t="s">
        <v>2678</v>
      </c>
    </row>
    <row r="696" spans="2:3" x14ac:dyDescent="0.25">
      <c r="B696" s="125" t="s">
        <v>1221</v>
      </c>
      <c r="C696" s="125" t="s">
        <v>1609</v>
      </c>
    </row>
    <row r="697" spans="2:3" x14ac:dyDescent="0.25">
      <c r="B697" s="125" t="s">
        <v>1221</v>
      </c>
      <c r="C697" s="125" t="s">
        <v>1631</v>
      </c>
    </row>
    <row r="698" spans="2:3" x14ac:dyDescent="0.25">
      <c r="B698" s="125" t="s">
        <v>1221</v>
      </c>
      <c r="C698" s="125" t="s">
        <v>1634</v>
      </c>
    </row>
    <row r="699" spans="2:3" x14ac:dyDescent="0.25">
      <c r="B699" s="125" t="s">
        <v>1221</v>
      </c>
      <c r="C699" s="125" t="s">
        <v>1641</v>
      </c>
    </row>
    <row r="700" spans="2:3" x14ac:dyDescent="0.25">
      <c r="B700" s="125" t="s">
        <v>1221</v>
      </c>
      <c r="C700" s="125" t="s">
        <v>1688</v>
      </c>
    </row>
    <row r="701" spans="2:3" x14ac:dyDescent="0.25">
      <c r="B701" s="125" t="s">
        <v>1221</v>
      </c>
      <c r="C701" s="125" t="s">
        <v>1717</v>
      </c>
    </row>
    <row r="702" spans="2:3" x14ac:dyDescent="0.25">
      <c r="B702" s="125" t="s">
        <v>1221</v>
      </c>
      <c r="C702" s="125" t="s">
        <v>1727</v>
      </c>
    </row>
    <row r="703" spans="2:3" x14ac:dyDescent="0.25">
      <c r="B703" s="125" t="s">
        <v>1221</v>
      </c>
      <c r="C703" s="125" t="s">
        <v>2679</v>
      </c>
    </row>
    <row r="704" spans="2:3" x14ac:dyDescent="0.25">
      <c r="B704" s="125" t="s">
        <v>1221</v>
      </c>
      <c r="C704" s="125" t="s">
        <v>1880</v>
      </c>
    </row>
    <row r="705" spans="2:3" x14ac:dyDescent="0.25">
      <c r="B705" s="125" t="s">
        <v>1221</v>
      </c>
      <c r="C705" s="125" t="s">
        <v>1798</v>
      </c>
    </row>
    <row r="706" spans="2:3" x14ac:dyDescent="0.25">
      <c r="B706" s="125" t="s">
        <v>1221</v>
      </c>
      <c r="C706" s="125" t="s">
        <v>1815</v>
      </c>
    </row>
    <row r="707" spans="2:3" x14ac:dyDescent="0.25">
      <c r="B707" s="125" t="s">
        <v>1221</v>
      </c>
      <c r="C707" s="125" t="s">
        <v>2680</v>
      </c>
    </row>
    <row r="708" spans="2:3" x14ac:dyDescent="0.25">
      <c r="B708" s="125" t="s">
        <v>1221</v>
      </c>
      <c r="C708" s="125" t="s">
        <v>2020</v>
      </c>
    </row>
    <row r="709" spans="2:3" x14ac:dyDescent="0.25">
      <c r="B709" s="125" t="s">
        <v>1221</v>
      </c>
      <c r="C709" s="125" t="s">
        <v>2681</v>
      </c>
    </row>
    <row r="710" spans="2:3" x14ac:dyDescent="0.25">
      <c r="B710" s="125" t="s">
        <v>1221</v>
      </c>
      <c r="C710" s="125" t="s">
        <v>2682</v>
      </c>
    </row>
    <row r="711" spans="2:3" x14ac:dyDescent="0.25">
      <c r="B711" s="125" t="s">
        <v>1221</v>
      </c>
      <c r="C711" s="125" t="s">
        <v>2025</v>
      </c>
    </row>
    <row r="712" spans="2:3" x14ac:dyDescent="0.25">
      <c r="B712" s="125" t="s">
        <v>1221</v>
      </c>
      <c r="C712" s="125" t="s">
        <v>2030</v>
      </c>
    </row>
    <row r="713" spans="2:3" x14ac:dyDescent="0.25">
      <c r="B713" s="125" t="s">
        <v>1221</v>
      </c>
      <c r="C713" s="125" t="s">
        <v>2058</v>
      </c>
    </row>
    <row r="714" spans="2:3" x14ac:dyDescent="0.25">
      <c r="B714" s="125" t="s">
        <v>1221</v>
      </c>
      <c r="C714" s="125" t="s">
        <v>2108</v>
      </c>
    </row>
    <row r="715" spans="2:3" x14ac:dyDescent="0.25">
      <c r="B715" s="125" t="s">
        <v>1221</v>
      </c>
      <c r="C715" s="125" t="s">
        <v>2128</v>
      </c>
    </row>
    <row r="716" spans="2:3" x14ac:dyDescent="0.25">
      <c r="B716" s="125" t="s">
        <v>1221</v>
      </c>
      <c r="C716" s="125" t="s">
        <v>2134</v>
      </c>
    </row>
    <row r="717" spans="2:3" x14ac:dyDescent="0.25">
      <c r="B717" s="125" t="s">
        <v>1221</v>
      </c>
      <c r="C717" s="125" t="s">
        <v>2597</v>
      </c>
    </row>
    <row r="718" spans="2:3" x14ac:dyDescent="0.25">
      <c r="B718" s="125" t="s">
        <v>1221</v>
      </c>
      <c r="C718" s="125" t="s">
        <v>2353</v>
      </c>
    </row>
    <row r="719" spans="2:3" x14ac:dyDescent="0.25">
      <c r="B719" s="125" t="s">
        <v>1222</v>
      </c>
      <c r="C719" s="125" t="s">
        <v>1970</v>
      </c>
    </row>
    <row r="720" spans="2:3" x14ac:dyDescent="0.25">
      <c r="B720" s="125" t="s">
        <v>1222</v>
      </c>
      <c r="C720" s="125" t="s">
        <v>2683</v>
      </c>
    </row>
    <row r="721" spans="2:3" x14ac:dyDescent="0.25">
      <c r="B721" s="125" t="s">
        <v>1222</v>
      </c>
      <c r="C721" s="125" t="s">
        <v>1361</v>
      </c>
    </row>
    <row r="722" spans="2:3" x14ac:dyDescent="0.25">
      <c r="B722" s="125" t="s">
        <v>1222</v>
      </c>
      <c r="C722" s="125" t="s">
        <v>1397</v>
      </c>
    </row>
    <row r="723" spans="2:3" x14ac:dyDescent="0.25">
      <c r="B723" s="125" t="s">
        <v>1222</v>
      </c>
      <c r="C723" s="125" t="s">
        <v>2684</v>
      </c>
    </row>
    <row r="724" spans="2:3" x14ac:dyDescent="0.25">
      <c r="B724" s="125" t="s">
        <v>1222</v>
      </c>
      <c r="C724" s="125" t="s">
        <v>1444</v>
      </c>
    </row>
    <row r="725" spans="2:3" x14ac:dyDescent="0.25">
      <c r="B725" s="125" t="s">
        <v>1222</v>
      </c>
      <c r="C725" s="125" t="s">
        <v>2544</v>
      </c>
    </row>
    <row r="726" spans="2:3" x14ac:dyDescent="0.25">
      <c r="B726" s="125" t="s">
        <v>1222</v>
      </c>
      <c r="C726" s="125" t="s">
        <v>1478</v>
      </c>
    </row>
    <row r="727" spans="2:3" x14ac:dyDescent="0.25">
      <c r="B727" s="125" t="s">
        <v>1222</v>
      </c>
      <c r="C727" s="125" t="s">
        <v>2685</v>
      </c>
    </row>
    <row r="728" spans="2:3" x14ac:dyDescent="0.25">
      <c r="B728" s="125" t="s">
        <v>1222</v>
      </c>
      <c r="C728" s="125" t="s">
        <v>1585</v>
      </c>
    </row>
    <row r="729" spans="2:3" x14ac:dyDescent="0.25">
      <c r="B729" s="125" t="s">
        <v>1222</v>
      </c>
      <c r="C729" s="125" t="s">
        <v>1586</v>
      </c>
    </row>
    <row r="730" spans="2:3" x14ac:dyDescent="0.25">
      <c r="B730" s="125" t="s">
        <v>1222</v>
      </c>
      <c r="C730" s="125" t="s">
        <v>1214</v>
      </c>
    </row>
    <row r="731" spans="2:3" x14ac:dyDescent="0.25">
      <c r="B731" s="125" t="s">
        <v>1222</v>
      </c>
      <c r="C731" s="125" t="s">
        <v>2686</v>
      </c>
    </row>
    <row r="732" spans="2:3" x14ac:dyDescent="0.25">
      <c r="B732" s="125" t="s">
        <v>1222</v>
      </c>
      <c r="C732" s="125" t="s">
        <v>1611</v>
      </c>
    </row>
    <row r="733" spans="2:3" x14ac:dyDescent="0.25">
      <c r="B733" s="125" t="s">
        <v>1222</v>
      </c>
      <c r="C733" s="125" t="s">
        <v>1612</v>
      </c>
    </row>
    <row r="734" spans="2:3" x14ac:dyDescent="0.25">
      <c r="B734" s="125" t="s">
        <v>1222</v>
      </c>
      <c r="C734" s="125" t="s">
        <v>2687</v>
      </c>
    </row>
    <row r="735" spans="2:3" x14ac:dyDescent="0.25">
      <c r="B735" s="125" t="s">
        <v>1222</v>
      </c>
      <c r="C735" s="125" t="s">
        <v>1636</v>
      </c>
    </row>
    <row r="736" spans="2:3" x14ac:dyDescent="0.25">
      <c r="B736" s="125" t="s">
        <v>1222</v>
      </c>
      <c r="C736" s="125" t="s">
        <v>2688</v>
      </c>
    </row>
    <row r="737" spans="2:3" x14ac:dyDescent="0.25">
      <c r="B737" s="125" t="s">
        <v>1222</v>
      </c>
      <c r="C737" s="125" t="s">
        <v>1658</v>
      </c>
    </row>
    <row r="738" spans="2:3" x14ac:dyDescent="0.25">
      <c r="B738" s="125" t="s">
        <v>1222</v>
      </c>
      <c r="C738" s="125" t="s">
        <v>2689</v>
      </c>
    </row>
    <row r="739" spans="2:3" x14ac:dyDescent="0.25">
      <c r="B739" s="125" t="s">
        <v>1222</v>
      </c>
      <c r="C739" s="125" t="s">
        <v>1660</v>
      </c>
    </row>
    <row r="740" spans="2:3" x14ac:dyDescent="0.25">
      <c r="B740" s="125" t="s">
        <v>1222</v>
      </c>
      <c r="C740" s="125" t="s">
        <v>1690</v>
      </c>
    </row>
    <row r="741" spans="2:3" x14ac:dyDescent="0.25">
      <c r="B741" s="125" t="s">
        <v>1222</v>
      </c>
      <c r="C741" s="125" t="s">
        <v>1722</v>
      </c>
    </row>
    <row r="742" spans="2:3" x14ac:dyDescent="0.25">
      <c r="B742" s="125" t="s">
        <v>1222</v>
      </c>
      <c r="C742" s="125" t="s">
        <v>1725</v>
      </c>
    </row>
    <row r="743" spans="2:3" x14ac:dyDescent="0.25">
      <c r="B743" s="125" t="s">
        <v>1222</v>
      </c>
      <c r="C743" s="125" t="s">
        <v>1726</v>
      </c>
    </row>
    <row r="744" spans="2:3" x14ac:dyDescent="0.25">
      <c r="B744" s="125" t="s">
        <v>1222</v>
      </c>
      <c r="C744" s="125" t="s">
        <v>1759</v>
      </c>
    </row>
    <row r="745" spans="2:3" x14ac:dyDescent="0.25">
      <c r="B745" s="125" t="s">
        <v>1222</v>
      </c>
      <c r="C745" s="125" t="s">
        <v>1760</v>
      </c>
    </row>
    <row r="746" spans="2:3" x14ac:dyDescent="0.25">
      <c r="B746" s="125" t="s">
        <v>1222</v>
      </c>
      <c r="C746" s="125" t="s">
        <v>1763</v>
      </c>
    </row>
    <row r="747" spans="2:3" x14ac:dyDescent="0.25">
      <c r="B747" s="125" t="s">
        <v>1222</v>
      </c>
      <c r="C747" s="125" t="s">
        <v>1788</v>
      </c>
    </row>
    <row r="748" spans="2:3" x14ac:dyDescent="0.25">
      <c r="B748" s="125" t="s">
        <v>1222</v>
      </c>
      <c r="C748" s="125" t="s">
        <v>1793</v>
      </c>
    </row>
    <row r="749" spans="2:3" x14ac:dyDescent="0.25">
      <c r="B749" s="125" t="s">
        <v>1222</v>
      </c>
      <c r="C749" s="125" t="s">
        <v>1797</v>
      </c>
    </row>
    <row r="750" spans="2:3" x14ac:dyDescent="0.25">
      <c r="B750" s="125" t="s">
        <v>1222</v>
      </c>
      <c r="C750" s="125" t="s">
        <v>1813</v>
      </c>
    </row>
    <row r="751" spans="2:3" x14ac:dyDescent="0.25">
      <c r="B751" s="125" t="s">
        <v>1222</v>
      </c>
      <c r="C751" s="125" t="s">
        <v>2510</v>
      </c>
    </row>
    <row r="752" spans="2:3" x14ac:dyDescent="0.25">
      <c r="B752" s="125" t="s">
        <v>1222</v>
      </c>
      <c r="C752" s="125" t="s">
        <v>1824</v>
      </c>
    </row>
    <row r="753" spans="2:3" x14ac:dyDescent="0.25">
      <c r="B753" s="125" t="s">
        <v>1222</v>
      </c>
      <c r="C753" s="125" t="s">
        <v>1831</v>
      </c>
    </row>
    <row r="754" spans="2:3" x14ac:dyDescent="0.25">
      <c r="B754" s="125" t="s">
        <v>1222</v>
      </c>
      <c r="C754" s="125" t="s">
        <v>1835</v>
      </c>
    </row>
    <row r="755" spans="2:3" x14ac:dyDescent="0.25">
      <c r="B755" s="125" t="s">
        <v>1222</v>
      </c>
      <c r="C755" s="125" t="s">
        <v>2690</v>
      </c>
    </row>
    <row r="756" spans="2:3" x14ac:dyDescent="0.25">
      <c r="B756" s="125" t="s">
        <v>1222</v>
      </c>
      <c r="C756" s="125" t="s">
        <v>1854</v>
      </c>
    </row>
    <row r="757" spans="2:3" x14ac:dyDescent="0.25">
      <c r="B757" s="125" t="s">
        <v>1222</v>
      </c>
      <c r="C757" s="125" t="s">
        <v>1904</v>
      </c>
    </row>
    <row r="758" spans="2:3" x14ac:dyDescent="0.25">
      <c r="B758" s="125" t="s">
        <v>1222</v>
      </c>
      <c r="C758" s="125" t="s">
        <v>1222</v>
      </c>
    </row>
    <row r="759" spans="2:3" x14ac:dyDescent="0.25">
      <c r="B759" s="125" t="s">
        <v>1222</v>
      </c>
      <c r="C759" s="125" t="s">
        <v>1935</v>
      </c>
    </row>
    <row r="760" spans="2:3" x14ac:dyDescent="0.25">
      <c r="B760" s="125" t="s">
        <v>1222</v>
      </c>
      <c r="C760" s="125" t="s">
        <v>1941</v>
      </c>
    </row>
    <row r="761" spans="2:3" x14ac:dyDescent="0.25">
      <c r="B761" s="125" t="s">
        <v>1222</v>
      </c>
      <c r="C761" s="125" t="s">
        <v>1684</v>
      </c>
    </row>
    <row r="762" spans="2:3" x14ac:dyDescent="0.25">
      <c r="B762" s="125" t="s">
        <v>1222</v>
      </c>
      <c r="C762" s="125" t="s">
        <v>1998</v>
      </c>
    </row>
    <row r="763" spans="2:3" x14ac:dyDescent="0.25">
      <c r="B763" s="125" t="s">
        <v>1222</v>
      </c>
      <c r="C763" s="125" t="s">
        <v>2003</v>
      </c>
    </row>
    <row r="764" spans="2:3" x14ac:dyDescent="0.25">
      <c r="B764" s="125" t="s">
        <v>1222</v>
      </c>
      <c r="C764" s="125" t="s">
        <v>1224</v>
      </c>
    </row>
    <row r="765" spans="2:3" x14ac:dyDescent="0.25">
      <c r="B765" s="125" t="s">
        <v>1222</v>
      </c>
      <c r="C765" s="125" t="s">
        <v>2012</v>
      </c>
    </row>
    <row r="766" spans="2:3" x14ac:dyDescent="0.25">
      <c r="B766" s="125" t="s">
        <v>1222</v>
      </c>
      <c r="C766" s="125" t="s">
        <v>2038</v>
      </c>
    </row>
    <row r="767" spans="2:3" x14ac:dyDescent="0.25">
      <c r="B767" s="125" t="s">
        <v>1222</v>
      </c>
      <c r="C767" s="125" t="s">
        <v>2060</v>
      </c>
    </row>
    <row r="768" spans="2:3" x14ac:dyDescent="0.25">
      <c r="B768" s="125" t="s">
        <v>1222</v>
      </c>
      <c r="C768" s="125" t="s">
        <v>2691</v>
      </c>
    </row>
    <row r="769" spans="2:3" x14ac:dyDescent="0.25">
      <c r="B769" s="125" t="s">
        <v>1222</v>
      </c>
      <c r="C769" s="125" t="s">
        <v>2094</v>
      </c>
    </row>
    <row r="770" spans="2:3" x14ac:dyDescent="0.25">
      <c r="B770" s="125" t="s">
        <v>1222</v>
      </c>
      <c r="C770" s="125" t="s">
        <v>2160</v>
      </c>
    </row>
    <row r="771" spans="2:3" x14ac:dyDescent="0.25">
      <c r="B771" s="125" t="s">
        <v>1222</v>
      </c>
      <c r="C771" s="125" t="s">
        <v>2104</v>
      </c>
    </row>
    <row r="772" spans="2:3" x14ac:dyDescent="0.25">
      <c r="B772" s="125" t="s">
        <v>1222</v>
      </c>
      <c r="C772" s="125" t="s">
        <v>2135</v>
      </c>
    </row>
    <row r="773" spans="2:3" x14ac:dyDescent="0.25">
      <c r="B773" s="125" t="s">
        <v>1222</v>
      </c>
      <c r="C773" s="125" t="s">
        <v>2146</v>
      </c>
    </row>
    <row r="774" spans="2:3" x14ac:dyDescent="0.25">
      <c r="B774" s="125" t="s">
        <v>1222</v>
      </c>
      <c r="C774" s="125" t="s">
        <v>2149</v>
      </c>
    </row>
    <row r="775" spans="2:3" x14ac:dyDescent="0.25">
      <c r="B775" s="125" t="s">
        <v>1222</v>
      </c>
      <c r="C775" s="125" t="s">
        <v>2519</v>
      </c>
    </row>
    <row r="776" spans="2:3" x14ac:dyDescent="0.25">
      <c r="B776" s="125" t="s">
        <v>1222</v>
      </c>
      <c r="C776" s="125" t="s">
        <v>2185</v>
      </c>
    </row>
    <row r="777" spans="2:3" x14ac:dyDescent="0.25">
      <c r="B777" s="125" t="s">
        <v>1222</v>
      </c>
      <c r="C777" s="125" t="s">
        <v>2246</v>
      </c>
    </row>
    <row r="778" spans="2:3" x14ac:dyDescent="0.25">
      <c r="B778" s="125" t="s">
        <v>1222</v>
      </c>
      <c r="C778" s="125" t="s">
        <v>2247</v>
      </c>
    </row>
    <row r="779" spans="2:3" x14ac:dyDescent="0.25">
      <c r="B779" s="125" t="s">
        <v>1222</v>
      </c>
      <c r="C779" s="125" t="s">
        <v>2692</v>
      </c>
    </row>
    <row r="780" spans="2:3" x14ac:dyDescent="0.25">
      <c r="B780" s="125" t="s">
        <v>1222</v>
      </c>
      <c r="C780" s="125" t="s">
        <v>2297</v>
      </c>
    </row>
    <row r="781" spans="2:3" x14ac:dyDescent="0.25">
      <c r="B781" s="125" t="s">
        <v>1222</v>
      </c>
      <c r="C781" s="125" t="s">
        <v>2356</v>
      </c>
    </row>
    <row r="782" spans="2:3" x14ac:dyDescent="0.25">
      <c r="B782" s="125" t="s">
        <v>1223</v>
      </c>
      <c r="C782" s="125" t="s">
        <v>2693</v>
      </c>
    </row>
    <row r="783" spans="2:3" x14ac:dyDescent="0.25">
      <c r="B783" s="125" t="s">
        <v>1223</v>
      </c>
      <c r="C783" s="125" t="s">
        <v>1290</v>
      </c>
    </row>
    <row r="784" spans="2:3" x14ac:dyDescent="0.25">
      <c r="B784" s="125" t="s">
        <v>1223</v>
      </c>
      <c r="C784" s="125" t="s">
        <v>1424</v>
      </c>
    </row>
    <row r="785" spans="2:3" x14ac:dyDescent="0.25">
      <c r="B785" s="125" t="s">
        <v>1223</v>
      </c>
      <c r="C785" s="125" t="s">
        <v>1467</v>
      </c>
    </row>
    <row r="786" spans="2:3" x14ac:dyDescent="0.25">
      <c r="B786" s="125" t="s">
        <v>1223</v>
      </c>
      <c r="C786" s="125" t="s">
        <v>1474</v>
      </c>
    </row>
    <row r="787" spans="2:3" x14ac:dyDescent="0.25">
      <c r="B787" s="125" t="s">
        <v>1223</v>
      </c>
      <c r="C787" s="125" t="s">
        <v>1488</v>
      </c>
    </row>
    <row r="788" spans="2:3" x14ac:dyDescent="0.25">
      <c r="B788" s="125" t="s">
        <v>1223</v>
      </c>
      <c r="C788" s="125" t="s">
        <v>1487</v>
      </c>
    </row>
    <row r="789" spans="2:3" x14ac:dyDescent="0.25">
      <c r="B789" s="125" t="s">
        <v>1223</v>
      </c>
      <c r="C789" s="125" t="s">
        <v>1547</v>
      </c>
    </row>
    <row r="790" spans="2:3" x14ac:dyDescent="0.25">
      <c r="B790" s="125" t="s">
        <v>1223</v>
      </c>
      <c r="C790" s="125" t="s">
        <v>1558</v>
      </c>
    </row>
    <row r="791" spans="2:3" x14ac:dyDescent="0.25">
      <c r="B791" s="125" t="s">
        <v>1223</v>
      </c>
      <c r="C791" s="125" t="s">
        <v>2694</v>
      </c>
    </row>
    <row r="792" spans="2:3" x14ac:dyDescent="0.25">
      <c r="B792" s="125" t="s">
        <v>1223</v>
      </c>
      <c r="C792" s="125" t="s">
        <v>1607</v>
      </c>
    </row>
    <row r="793" spans="2:3" x14ac:dyDescent="0.25">
      <c r="B793" s="125" t="s">
        <v>1223</v>
      </c>
      <c r="C793" s="125" t="s">
        <v>1625</v>
      </c>
    </row>
    <row r="794" spans="2:3" x14ac:dyDescent="0.25">
      <c r="B794" s="125" t="s">
        <v>1223</v>
      </c>
      <c r="C794" s="125" t="s">
        <v>1632</v>
      </c>
    </row>
    <row r="795" spans="2:3" x14ac:dyDescent="0.25">
      <c r="B795" s="125" t="s">
        <v>1223</v>
      </c>
      <c r="C795" s="125" t="s">
        <v>1661</v>
      </c>
    </row>
    <row r="796" spans="2:3" x14ac:dyDescent="0.25">
      <c r="B796" s="125" t="s">
        <v>1223</v>
      </c>
      <c r="C796" s="125" t="s">
        <v>1662</v>
      </c>
    </row>
    <row r="797" spans="2:3" x14ac:dyDescent="0.25">
      <c r="B797" s="125" t="s">
        <v>1223</v>
      </c>
      <c r="C797" s="125" t="s">
        <v>1716</v>
      </c>
    </row>
    <row r="798" spans="2:3" x14ac:dyDescent="0.25">
      <c r="B798" s="125" t="s">
        <v>1223</v>
      </c>
      <c r="C798" s="125" t="s">
        <v>1746</v>
      </c>
    </row>
    <row r="799" spans="2:3" x14ac:dyDescent="0.25">
      <c r="B799" s="125" t="s">
        <v>1223</v>
      </c>
      <c r="C799" s="125" t="s">
        <v>2695</v>
      </c>
    </row>
    <row r="800" spans="2:3" x14ac:dyDescent="0.25">
      <c r="B800" s="125" t="s">
        <v>1223</v>
      </c>
      <c r="C800" s="125" t="s">
        <v>1820</v>
      </c>
    </row>
    <row r="801" spans="2:3" x14ac:dyDescent="0.25">
      <c r="B801" s="125" t="s">
        <v>1223</v>
      </c>
      <c r="C801" s="125" t="s">
        <v>1791</v>
      </c>
    </row>
    <row r="802" spans="2:3" x14ac:dyDescent="0.25">
      <c r="B802" s="125" t="s">
        <v>1223</v>
      </c>
      <c r="C802" s="125" t="s">
        <v>1808</v>
      </c>
    </row>
    <row r="803" spans="2:3" x14ac:dyDescent="0.25">
      <c r="B803" s="125" t="s">
        <v>1223</v>
      </c>
      <c r="C803" s="125" t="s">
        <v>1838</v>
      </c>
    </row>
    <row r="804" spans="2:3" x14ac:dyDescent="0.25">
      <c r="B804" s="125" t="s">
        <v>1223</v>
      </c>
      <c r="C804" s="125" t="s">
        <v>1840</v>
      </c>
    </row>
    <row r="805" spans="2:3" x14ac:dyDescent="0.25">
      <c r="B805" s="125" t="s">
        <v>1223</v>
      </c>
      <c r="C805" s="125" t="s">
        <v>1909</v>
      </c>
    </row>
    <row r="806" spans="2:3" x14ac:dyDescent="0.25">
      <c r="B806" s="125" t="s">
        <v>1223</v>
      </c>
      <c r="C806" s="125" t="s">
        <v>1931</v>
      </c>
    </row>
    <row r="807" spans="2:3" x14ac:dyDescent="0.25">
      <c r="B807" s="125" t="s">
        <v>1223</v>
      </c>
      <c r="C807" s="125" t="s">
        <v>1963</v>
      </c>
    </row>
    <row r="808" spans="2:3" x14ac:dyDescent="0.25">
      <c r="B808" s="125" t="s">
        <v>1223</v>
      </c>
      <c r="C808" s="125" t="s">
        <v>1964</v>
      </c>
    </row>
    <row r="809" spans="2:3" x14ac:dyDescent="0.25">
      <c r="B809" s="125" t="s">
        <v>1223</v>
      </c>
      <c r="C809" s="125" t="s">
        <v>2033</v>
      </c>
    </row>
    <row r="810" spans="2:3" x14ac:dyDescent="0.25">
      <c r="B810" s="125" t="s">
        <v>1223</v>
      </c>
      <c r="C810" s="125" t="s">
        <v>2050</v>
      </c>
    </row>
    <row r="811" spans="2:3" x14ac:dyDescent="0.25">
      <c r="B811" s="125" t="s">
        <v>1223</v>
      </c>
      <c r="C811" s="125" t="s">
        <v>2088</v>
      </c>
    </row>
    <row r="812" spans="2:3" x14ac:dyDescent="0.25">
      <c r="B812" s="125" t="s">
        <v>1223</v>
      </c>
      <c r="C812" s="125" t="s">
        <v>2106</v>
      </c>
    </row>
    <row r="813" spans="2:3" x14ac:dyDescent="0.25">
      <c r="B813" s="125" t="s">
        <v>1223</v>
      </c>
      <c r="C813" s="125" t="s">
        <v>2109</v>
      </c>
    </row>
    <row r="814" spans="2:3" x14ac:dyDescent="0.25">
      <c r="B814" s="125" t="s">
        <v>1223</v>
      </c>
      <c r="C814" s="125" t="s">
        <v>2181</v>
      </c>
    </row>
    <row r="815" spans="2:3" x14ac:dyDescent="0.25">
      <c r="B815" s="125" t="s">
        <v>1223</v>
      </c>
      <c r="C815" s="125" t="s">
        <v>2187</v>
      </c>
    </row>
    <row r="816" spans="2:3" x14ac:dyDescent="0.25">
      <c r="B816" s="125" t="s">
        <v>1223</v>
      </c>
      <c r="C816" s="125" t="s">
        <v>2197</v>
      </c>
    </row>
    <row r="817" spans="2:3" x14ac:dyDescent="0.25">
      <c r="B817" s="125" t="s">
        <v>1223</v>
      </c>
      <c r="C817" s="125" t="s">
        <v>2260</v>
      </c>
    </row>
    <row r="818" spans="2:3" x14ac:dyDescent="0.25">
      <c r="B818" s="125" t="s">
        <v>1223</v>
      </c>
      <c r="C818" s="125" t="s">
        <v>2267</v>
      </c>
    </row>
    <row r="819" spans="2:3" x14ac:dyDescent="0.25">
      <c r="B819" s="125" t="s">
        <v>1223</v>
      </c>
      <c r="C819" s="125" t="s">
        <v>2280</v>
      </c>
    </row>
    <row r="820" spans="2:3" x14ac:dyDescent="0.25">
      <c r="B820" s="125" t="s">
        <v>1223</v>
      </c>
      <c r="C820" s="125" t="s">
        <v>2337</v>
      </c>
    </row>
    <row r="821" spans="2:3" x14ac:dyDescent="0.25">
      <c r="B821" s="125" t="s">
        <v>1223</v>
      </c>
      <c r="C821" s="125" t="s">
        <v>2696</v>
      </c>
    </row>
    <row r="822" spans="2:3" x14ac:dyDescent="0.25">
      <c r="B822" s="125" t="s">
        <v>1226</v>
      </c>
      <c r="C822" s="125" t="s">
        <v>1431</v>
      </c>
    </row>
    <row r="823" spans="2:3" x14ac:dyDescent="0.25">
      <c r="B823" s="125" t="s">
        <v>1226</v>
      </c>
      <c r="C823" s="125" t="s">
        <v>1476</v>
      </c>
    </row>
    <row r="824" spans="2:3" x14ac:dyDescent="0.25">
      <c r="B824" s="125" t="s">
        <v>1226</v>
      </c>
      <c r="C824" s="125" t="s">
        <v>1496</v>
      </c>
    </row>
    <row r="825" spans="2:3" x14ac:dyDescent="0.25">
      <c r="B825" s="125" t="s">
        <v>1226</v>
      </c>
      <c r="C825" s="125" t="s">
        <v>1570</v>
      </c>
    </row>
    <row r="826" spans="2:3" x14ac:dyDescent="0.25">
      <c r="B826" s="125" t="s">
        <v>1226</v>
      </c>
      <c r="C826" s="125" t="s">
        <v>1214</v>
      </c>
    </row>
    <row r="827" spans="2:3" x14ac:dyDescent="0.25">
      <c r="B827" s="125" t="s">
        <v>1226</v>
      </c>
      <c r="C827" s="125" t="s">
        <v>1672</v>
      </c>
    </row>
    <row r="828" spans="2:3" x14ac:dyDescent="0.25">
      <c r="B828" s="125" t="s">
        <v>1226</v>
      </c>
      <c r="C828" s="125" t="s">
        <v>1707</v>
      </c>
    </row>
    <row r="829" spans="2:3" x14ac:dyDescent="0.25">
      <c r="B829" s="125" t="s">
        <v>1226</v>
      </c>
      <c r="C829" s="125" t="s">
        <v>1812</v>
      </c>
    </row>
    <row r="830" spans="2:3" x14ac:dyDescent="0.25">
      <c r="B830" s="125" t="s">
        <v>1226</v>
      </c>
      <c r="C830" s="125" t="s">
        <v>1897</v>
      </c>
    </row>
    <row r="831" spans="2:3" x14ac:dyDescent="0.25">
      <c r="B831" s="125" t="s">
        <v>1226</v>
      </c>
      <c r="C831" s="125" t="s">
        <v>1986</v>
      </c>
    </row>
    <row r="832" spans="2:3" x14ac:dyDescent="0.25">
      <c r="B832" s="125" t="s">
        <v>1226</v>
      </c>
      <c r="C832" s="125" t="s">
        <v>2045</v>
      </c>
    </row>
    <row r="833" spans="2:3" x14ac:dyDescent="0.25">
      <c r="B833" s="125" t="s">
        <v>1226</v>
      </c>
      <c r="C833" s="125" t="s">
        <v>2090</v>
      </c>
    </row>
    <row r="834" spans="2:3" x14ac:dyDescent="0.25">
      <c r="B834" s="125" t="s">
        <v>1227</v>
      </c>
      <c r="C834" s="125" t="s">
        <v>1981</v>
      </c>
    </row>
    <row r="835" spans="2:3" x14ac:dyDescent="0.25">
      <c r="B835" s="125" t="s">
        <v>1227</v>
      </c>
      <c r="C835" s="125" t="s">
        <v>1416</v>
      </c>
    </row>
    <row r="836" spans="2:3" x14ac:dyDescent="0.25">
      <c r="B836" s="125" t="s">
        <v>1227</v>
      </c>
      <c r="C836" s="125" t="s">
        <v>1441</v>
      </c>
    </row>
    <row r="837" spans="2:3" x14ac:dyDescent="0.25">
      <c r="B837" s="125" t="s">
        <v>1227</v>
      </c>
      <c r="C837" s="125" t="s">
        <v>1457</v>
      </c>
    </row>
    <row r="838" spans="2:3" x14ac:dyDescent="0.25">
      <c r="B838" s="125" t="s">
        <v>1227</v>
      </c>
      <c r="C838" s="125" t="s">
        <v>2697</v>
      </c>
    </row>
    <row r="839" spans="2:3" x14ac:dyDescent="0.25">
      <c r="B839" s="125" t="s">
        <v>1227</v>
      </c>
      <c r="C839" s="125" t="s">
        <v>1738</v>
      </c>
    </row>
    <row r="840" spans="2:3" x14ac:dyDescent="0.25">
      <c r="B840" s="125" t="s">
        <v>1227</v>
      </c>
      <c r="C840" s="125" t="s">
        <v>1787</v>
      </c>
    </row>
    <row r="841" spans="2:3" x14ac:dyDescent="0.25">
      <c r="B841" s="125" t="s">
        <v>1227</v>
      </c>
      <c r="C841" s="125" t="s">
        <v>1819</v>
      </c>
    </row>
    <row r="842" spans="2:3" x14ac:dyDescent="0.25">
      <c r="B842" s="125" t="s">
        <v>1227</v>
      </c>
      <c r="C842" s="125" t="s">
        <v>1870</v>
      </c>
    </row>
    <row r="843" spans="2:3" x14ac:dyDescent="0.25">
      <c r="B843" s="125" t="s">
        <v>1227</v>
      </c>
      <c r="C843" s="125" t="s">
        <v>1884</v>
      </c>
    </row>
    <row r="844" spans="2:3" x14ac:dyDescent="0.25">
      <c r="B844" s="125" t="s">
        <v>1227</v>
      </c>
      <c r="C844" s="125" t="s">
        <v>2008</v>
      </c>
    </row>
    <row r="845" spans="2:3" x14ac:dyDescent="0.25">
      <c r="B845" s="125" t="s">
        <v>1227</v>
      </c>
      <c r="C845" s="125" t="s">
        <v>2046</v>
      </c>
    </row>
    <row r="846" spans="2:3" x14ac:dyDescent="0.25">
      <c r="B846" s="125" t="s">
        <v>1227</v>
      </c>
      <c r="C846" s="125" t="s">
        <v>2172</v>
      </c>
    </row>
    <row r="847" spans="2:3" x14ac:dyDescent="0.25">
      <c r="B847" s="125" t="s">
        <v>1227</v>
      </c>
      <c r="C847" s="125" t="s">
        <v>2184</v>
      </c>
    </row>
    <row r="848" spans="2:3" x14ac:dyDescent="0.25">
      <c r="B848" s="125" t="s">
        <v>1228</v>
      </c>
      <c r="C848" s="125" t="s">
        <v>1473</v>
      </c>
    </row>
    <row r="849" spans="2:3" x14ac:dyDescent="0.25">
      <c r="B849" s="125" t="s">
        <v>1228</v>
      </c>
      <c r="C849" s="125" t="s">
        <v>1337</v>
      </c>
    </row>
    <row r="850" spans="2:3" x14ac:dyDescent="0.25">
      <c r="B850" s="125" t="s">
        <v>1228</v>
      </c>
      <c r="C850" s="125" t="s">
        <v>1355</v>
      </c>
    </row>
    <row r="851" spans="2:3" x14ac:dyDescent="0.25">
      <c r="B851" s="125" t="s">
        <v>1228</v>
      </c>
      <c r="C851" s="125" t="s">
        <v>1420</v>
      </c>
    </row>
    <row r="852" spans="2:3" x14ac:dyDescent="0.25">
      <c r="B852" s="125" t="s">
        <v>1228</v>
      </c>
      <c r="C852" s="125" t="s">
        <v>1445</v>
      </c>
    </row>
    <row r="853" spans="2:3" x14ac:dyDescent="0.25">
      <c r="B853" s="125" t="s">
        <v>1228</v>
      </c>
      <c r="C853" s="125" t="s">
        <v>1446</v>
      </c>
    </row>
    <row r="854" spans="2:3" x14ac:dyDescent="0.25">
      <c r="B854" s="125" t="s">
        <v>1228</v>
      </c>
      <c r="C854" s="125" t="s">
        <v>1448</v>
      </c>
    </row>
    <row r="855" spans="2:3" x14ac:dyDescent="0.25">
      <c r="B855" s="125" t="s">
        <v>1228</v>
      </c>
      <c r="C855" s="125" t="s">
        <v>1464</v>
      </c>
    </row>
    <row r="856" spans="2:3" x14ac:dyDescent="0.25">
      <c r="B856" s="125" t="s">
        <v>1228</v>
      </c>
      <c r="C856" s="125" t="s">
        <v>1206</v>
      </c>
    </row>
    <row r="857" spans="2:3" x14ac:dyDescent="0.25">
      <c r="B857" s="125" t="s">
        <v>1228</v>
      </c>
      <c r="C857" s="125" t="s">
        <v>1483</v>
      </c>
    </row>
    <row r="858" spans="2:3" x14ac:dyDescent="0.25">
      <c r="B858" s="125" t="s">
        <v>1228</v>
      </c>
      <c r="C858" s="125" t="s">
        <v>1499</v>
      </c>
    </row>
    <row r="859" spans="2:3" x14ac:dyDescent="0.25">
      <c r="B859" s="125" t="s">
        <v>1228</v>
      </c>
      <c r="C859" s="125" t="s">
        <v>1512</v>
      </c>
    </row>
    <row r="860" spans="2:3" x14ac:dyDescent="0.25">
      <c r="B860" s="125" t="s">
        <v>1228</v>
      </c>
      <c r="C860" s="125" t="s">
        <v>1516</v>
      </c>
    </row>
    <row r="861" spans="2:3" x14ac:dyDescent="0.25">
      <c r="B861" s="125" t="s">
        <v>1228</v>
      </c>
      <c r="C861" s="125" t="s">
        <v>1530</v>
      </c>
    </row>
    <row r="862" spans="2:3" x14ac:dyDescent="0.25">
      <c r="B862" s="125" t="s">
        <v>1228</v>
      </c>
      <c r="C862" s="125" t="s">
        <v>1533</v>
      </c>
    </row>
    <row r="863" spans="2:3" x14ac:dyDescent="0.25">
      <c r="B863" s="125" t="s">
        <v>1228</v>
      </c>
      <c r="C863" s="125" t="s">
        <v>2698</v>
      </c>
    </row>
    <row r="864" spans="2:3" x14ac:dyDescent="0.25">
      <c r="B864" s="125" t="s">
        <v>1228</v>
      </c>
      <c r="C864" s="125" t="s">
        <v>1542</v>
      </c>
    </row>
    <row r="865" spans="2:3" x14ac:dyDescent="0.25">
      <c r="B865" s="125" t="s">
        <v>1228</v>
      </c>
      <c r="C865" s="125" t="s">
        <v>1545</v>
      </c>
    </row>
    <row r="866" spans="2:3" x14ac:dyDescent="0.25">
      <c r="B866" s="125" t="s">
        <v>1228</v>
      </c>
      <c r="C866" s="125" t="s">
        <v>1552</v>
      </c>
    </row>
    <row r="867" spans="2:3" x14ac:dyDescent="0.25">
      <c r="B867" s="125" t="s">
        <v>1228</v>
      </c>
      <c r="C867" s="125" t="s">
        <v>1569</v>
      </c>
    </row>
    <row r="868" spans="2:3" x14ac:dyDescent="0.25">
      <c r="B868" s="125" t="s">
        <v>1228</v>
      </c>
      <c r="C868" s="125" t="s">
        <v>2501</v>
      </c>
    </row>
    <row r="869" spans="2:3" x14ac:dyDescent="0.25">
      <c r="B869" s="125" t="s">
        <v>1228</v>
      </c>
      <c r="C869" s="125" t="s">
        <v>1584</v>
      </c>
    </row>
    <row r="870" spans="2:3" x14ac:dyDescent="0.25">
      <c r="B870" s="125" t="s">
        <v>1228</v>
      </c>
      <c r="C870" s="125" t="s">
        <v>2699</v>
      </c>
    </row>
    <row r="871" spans="2:3" x14ac:dyDescent="0.25">
      <c r="B871" s="125" t="s">
        <v>1228</v>
      </c>
      <c r="C871" s="125" t="s">
        <v>1592</v>
      </c>
    </row>
    <row r="872" spans="2:3" x14ac:dyDescent="0.25">
      <c r="B872" s="125" t="s">
        <v>1228</v>
      </c>
      <c r="C872" s="125" t="s">
        <v>1615</v>
      </c>
    </row>
    <row r="873" spans="2:3" x14ac:dyDescent="0.25">
      <c r="B873" s="125" t="s">
        <v>1228</v>
      </c>
      <c r="C873" s="125" t="s">
        <v>1632</v>
      </c>
    </row>
    <row r="874" spans="2:3" x14ac:dyDescent="0.25">
      <c r="B874" s="125" t="s">
        <v>1228</v>
      </c>
      <c r="C874" s="125" t="s">
        <v>1644</v>
      </c>
    </row>
    <row r="875" spans="2:3" x14ac:dyDescent="0.25">
      <c r="B875" s="125" t="s">
        <v>1228</v>
      </c>
      <c r="C875" s="125" t="s">
        <v>2533</v>
      </c>
    </row>
    <row r="876" spans="2:3" x14ac:dyDescent="0.25">
      <c r="B876" s="125" t="s">
        <v>1228</v>
      </c>
      <c r="C876" s="125" t="s">
        <v>2700</v>
      </c>
    </row>
    <row r="877" spans="2:3" x14ac:dyDescent="0.25">
      <c r="B877" s="125" t="s">
        <v>1228</v>
      </c>
      <c r="C877" s="125" t="s">
        <v>1664</v>
      </c>
    </row>
    <row r="878" spans="2:3" x14ac:dyDescent="0.25">
      <c r="B878" s="125" t="s">
        <v>1228</v>
      </c>
      <c r="C878" s="125" t="s">
        <v>1665</v>
      </c>
    </row>
    <row r="879" spans="2:3" x14ac:dyDescent="0.25">
      <c r="B879" s="125" t="s">
        <v>1228</v>
      </c>
      <c r="C879" s="125" t="s">
        <v>1677</v>
      </c>
    </row>
    <row r="880" spans="2:3" x14ac:dyDescent="0.25">
      <c r="B880" s="125" t="s">
        <v>1228</v>
      </c>
      <c r="C880" s="125" t="s">
        <v>1679</v>
      </c>
    </row>
    <row r="881" spans="2:3" x14ac:dyDescent="0.25">
      <c r="B881" s="125" t="s">
        <v>1228</v>
      </c>
      <c r="C881" s="125" t="s">
        <v>2701</v>
      </c>
    </row>
    <row r="882" spans="2:3" x14ac:dyDescent="0.25">
      <c r="B882" s="125" t="s">
        <v>1228</v>
      </c>
      <c r="C882" s="125" t="s">
        <v>1703</v>
      </c>
    </row>
    <row r="883" spans="2:3" x14ac:dyDescent="0.25">
      <c r="B883" s="125" t="s">
        <v>1228</v>
      </c>
      <c r="C883" s="125" t="s">
        <v>2702</v>
      </c>
    </row>
    <row r="884" spans="2:3" x14ac:dyDescent="0.25">
      <c r="B884" s="125" t="s">
        <v>1228</v>
      </c>
      <c r="C884" s="125" t="s">
        <v>1718</v>
      </c>
    </row>
    <row r="885" spans="2:3" x14ac:dyDescent="0.25">
      <c r="B885" s="125" t="s">
        <v>1228</v>
      </c>
      <c r="C885" s="125" t="s">
        <v>1723</v>
      </c>
    </row>
    <row r="886" spans="2:3" x14ac:dyDescent="0.25">
      <c r="B886" s="125" t="s">
        <v>1228</v>
      </c>
      <c r="C886" s="125" t="s">
        <v>1730</v>
      </c>
    </row>
    <row r="887" spans="2:3" x14ac:dyDescent="0.25">
      <c r="B887" s="125" t="s">
        <v>1228</v>
      </c>
      <c r="C887" s="125" t="s">
        <v>2703</v>
      </c>
    </row>
    <row r="888" spans="2:3" x14ac:dyDescent="0.25">
      <c r="B888" s="125" t="s">
        <v>1228</v>
      </c>
      <c r="C888" s="125" t="s">
        <v>1743</v>
      </c>
    </row>
    <row r="889" spans="2:3" x14ac:dyDescent="0.25">
      <c r="B889" s="125" t="s">
        <v>1228</v>
      </c>
      <c r="C889" s="125" t="s">
        <v>1748</v>
      </c>
    </row>
    <row r="890" spans="2:3" x14ac:dyDescent="0.25">
      <c r="B890" s="125" t="s">
        <v>1228</v>
      </c>
      <c r="C890" s="125" t="s">
        <v>2704</v>
      </c>
    </row>
    <row r="891" spans="2:3" x14ac:dyDescent="0.25">
      <c r="B891" s="125" t="s">
        <v>1228</v>
      </c>
      <c r="C891" s="125" t="s">
        <v>2705</v>
      </c>
    </row>
    <row r="892" spans="2:3" x14ac:dyDescent="0.25">
      <c r="B892" s="125" t="s">
        <v>1228</v>
      </c>
      <c r="C892" s="125" t="s">
        <v>1783</v>
      </c>
    </row>
    <row r="893" spans="2:3" x14ac:dyDescent="0.25">
      <c r="B893" s="125" t="s">
        <v>1228</v>
      </c>
      <c r="C893" s="125" t="s">
        <v>1822</v>
      </c>
    </row>
    <row r="894" spans="2:3" x14ac:dyDescent="0.25">
      <c r="B894" s="125" t="s">
        <v>1228</v>
      </c>
      <c r="C894" s="125" t="s">
        <v>1803</v>
      </c>
    </row>
    <row r="895" spans="2:3" x14ac:dyDescent="0.25">
      <c r="B895" s="125" t="s">
        <v>1228</v>
      </c>
      <c r="C895" s="125" t="s">
        <v>1823</v>
      </c>
    </row>
    <row r="896" spans="2:3" x14ac:dyDescent="0.25">
      <c r="B896" s="125" t="s">
        <v>1228</v>
      </c>
      <c r="C896" s="125" t="s">
        <v>1839</v>
      </c>
    </row>
    <row r="897" spans="2:3" x14ac:dyDescent="0.25">
      <c r="B897" s="125" t="s">
        <v>1228</v>
      </c>
      <c r="C897" s="125" t="s">
        <v>1843</v>
      </c>
    </row>
    <row r="898" spans="2:3" x14ac:dyDescent="0.25">
      <c r="B898" s="125" t="s">
        <v>1228</v>
      </c>
      <c r="C898" s="125" t="s">
        <v>2706</v>
      </c>
    </row>
    <row r="899" spans="2:3" x14ac:dyDescent="0.25">
      <c r="B899" s="125" t="s">
        <v>1228</v>
      </c>
      <c r="C899" s="125" t="s">
        <v>1872</v>
      </c>
    </row>
    <row r="900" spans="2:3" x14ac:dyDescent="0.25">
      <c r="B900" s="125" t="s">
        <v>1228</v>
      </c>
      <c r="C900" s="125" t="s">
        <v>1887</v>
      </c>
    </row>
    <row r="901" spans="2:3" x14ac:dyDescent="0.25">
      <c r="B901" s="125" t="s">
        <v>1228</v>
      </c>
      <c r="C901" s="125" t="s">
        <v>1888</v>
      </c>
    </row>
    <row r="902" spans="2:3" x14ac:dyDescent="0.25">
      <c r="B902" s="125" t="s">
        <v>1228</v>
      </c>
      <c r="C902" s="125" t="s">
        <v>1930</v>
      </c>
    </row>
    <row r="903" spans="2:3" x14ac:dyDescent="0.25">
      <c r="B903" s="125" t="s">
        <v>1228</v>
      </c>
      <c r="C903" s="125" t="s">
        <v>1932</v>
      </c>
    </row>
    <row r="904" spans="2:3" x14ac:dyDescent="0.25">
      <c r="B904" s="125" t="s">
        <v>1228</v>
      </c>
      <c r="C904" s="125" t="s">
        <v>1936</v>
      </c>
    </row>
    <row r="905" spans="2:3" x14ac:dyDescent="0.25">
      <c r="B905" s="125" t="s">
        <v>1228</v>
      </c>
      <c r="C905" s="125" t="s">
        <v>1957</v>
      </c>
    </row>
    <row r="906" spans="2:3" x14ac:dyDescent="0.25">
      <c r="B906" s="125" t="s">
        <v>1228</v>
      </c>
      <c r="C906" s="125" t="s">
        <v>1959</v>
      </c>
    </row>
    <row r="907" spans="2:3" x14ac:dyDescent="0.25">
      <c r="B907" s="125" t="s">
        <v>1228</v>
      </c>
      <c r="C907" s="125" t="s">
        <v>2707</v>
      </c>
    </row>
    <row r="908" spans="2:3" x14ac:dyDescent="0.25">
      <c r="B908" s="125" t="s">
        <v>1228</v>
      </c>
      <c r="C908" s="125" t="s">
        <v>1983</v>
      </c>
    </row>
    <row r="909" spans="2:3" x14ac:dyDescent="0.25">
      <c r="B909" s="125" t="s">
        <v>1228</v>
      </c>
      <c r="C909" s="125" t="s">
        <v>1988</v>
      </c>
    </row>
    <row r="910" spans="2:3" x14ac:dyDescent="0.25">
      <c r="B910" s="125" t="s">
        <v>1228</v>
      </c>
      <c r="C910" s="125" t="s">
        <v>2011</v>
      </c>
    </row>
    <row r="911" spans="2:3" x14ac:dyDescent="0.25">
      <c r="B911" s="125" t="s">
        <v>1228</v>
      </c>
      <c r="C911" s="125" t="s">
        <v>2029</v>
      </c>
    </row>
    <row r="912" spans="2:3" x14ac:dyDescent="0.25">
      <c r="B912" s="125" t="s">
        <v>1228</v>
      </c>
      <c r="C912" s="125" t="s">
        <v>2036</v>
      </c>
    </row>
    <row r="913" spans="2:3" x14ac:dyDescent="0.25">
      <c r="B913" s="125" t="s">
        <v>1228</v>
      </c>
      <c r="C913" s="125" t="s">
        <v>2068</v>
      </c>
    </row>
    <row r="914" spans="2:3" x14ac:dyDescent="0.25">
      <c r="B914" s="125" t="s">
        <v>1228</v>
      </c>
      <c r="C914" s="125" t="s">
        <v>2077</v>
      </c>
    </row>
    <row r="915" spans="2:3" x14ac:dyDescent="0.25">
      <c r="B915" s="125" t="s">
        <v>1228</v>
      </c>
      <c r="C915" s="125" t="s">
        <v>2708</v>
      </c>
    </row>
    <row r="916" spans="2:3" x14ac:dyDescent="0.25">
      <c r="B916" s="125" t="s">
        <v>1228</v>
      </c>
      <c r="C916" s="125" t="s">
        <v>2102</v>
      </c>
    </row>
    <row r="917" spans="2:3" x14ac:dyDescent="0.25">
      <c r="B917" s="125" t="s">
        <v>1228</v>
      </c>
      <c r="C917" s="125" t="s">
        <v>2116</v>
      </c>
    </row>
    <row r="918" spans="2:3" x14ac:dyDescent="0.25">
      <c r="B918" s="125" t="s">
        <v>1228</v>
      </c>
      <c r="C918" s="125" t="s">
        <v>2709</v>
      </c>
    </row>
    <row r="919" spans="2:3" x14ac:dyDescent="0.25">
      <c r="B919" s="125" t="s">
        <v>1228</v>
      </c>
      <c r="C919" s="125" t="s">
        <v>2710</v>
      </c>
    </row>
    <row r="920" spans="2:3" x14ac:dyDescent="0.25">
      <c r="B920" s="125" t="s">
        <v>1228</v>
      </c>
      <c r="C920" s="125" t="s">
        <v>2143</v>
      </c>
    </row>
    <row r="921" spans="2:3" x14ac:dyDescent="0.25">
      <c r="B921" s="125" t="s">
        <v>1228</v>
      </c>
      <c r="C921" s="125" t="s">
        <v>2157</v>
      </c>
    </row>
    <row r="922" spans="2:3" x14ac:dyDescent="0.25">
      <c r="B922" s="125" t="s">
        <v>1228</v>
      </c>
      <c r="C922" s="125" t="s">
        <v>2519</v>
      </c>
    </row>
    <row r="923" spans="2:3" x14ac:dyDescent="0.25">
      <c r="B923" s="125" t="s">
        <v>1228</v>
      </c>
      <c r="C923" s="125" t="s">
        <v>2711</v>
      </c>
    </row>
    <row r="924" spans="2:3" x14ac:dyDescent="0.25">
      <c r="B924" s="125" t="s">
        <v>1228</v>
      </c>
      <c r="C924" s="125" t="s">
        <v>2200</v>
      </c>
    </row>
    <row r="925" spans="2:3" x14ac:dyDescent="0.25">
      <c r="B925" s="125" t="s">
        <v>1228</v>
      </c>
      <c r="C925" s="125" t="s">
        <v>2210</v>
      </c>
    </row>
    <row r="926" spans="2:3" x14ac:dyDescent="0.25">
      <c r="B926" s="125" t="s">
        <v>1228</v>
      </c>
      <c r="C926" s="125" t="s">
        <v>2225</v>
      </c>
    </row>
    <row r="927" spans="2:3" x14ac:dyDescent="0.25">
      <c r="B927" s="125" t="s">
        <v>1228</v>
      </c>
      <c r="C927" s="125" t="s">
        <v>1229</v>
      </c>
    </row>
    <row r="928" spans="2:3" x14ac:dyDescent="0.25">
      <c r="B928" s="125" t="s">
        <v>1228</v>
      </c>
      <c r="C928" s="125" t="s">
        <v>2712</v>
      </c>
    </row>
    <row r="929" spans="2:3" x14ac:dyDescent="0.25">
      <c r="B929" s="125" t="s">
        <v>1228</v>
      </c>
      <c r="C929" s="125" t="s">
        <v>2283</v>
      </c>
    </row>
    <row r="930" spans="2:3" x14ac:dyDescent="0.25">
      <c r="B930" s="125" t="s">
        <v>1228</v>
      </c>
      <c r="C930" s="125" t="s">
        <v>2713</v>
      </c>
    </row>
    <row r="931" spans="2:3" x14ac:dyDescent="0.25">
      <c r="B931" s="125" t="s">
        <v>1228</v>
      </c>
      <c r="C931" s="125" t="s">
        <v>2714</v>
      </c>
    </row>
    <row r="932" spans="2:3" x14ac:dyDescent="0.25">
      <c r="B932" s="125" t="s">
        <v>1228</v>
      </c>
      <c r="C932" s="125" t="s">
        <v>2332</v>
      </c>
    </row>
    <row r="933" spans="2:3" x14ac:dyDescent="0.25">
      <c r="B933" s="125" t="s">
        <v>1228</v>
      </c>
      <c r="C933" s="125" t="s">
        <v>2345</v>
      </c>
    </row>
    <row r="934" spans="2:3" x14ac:dyDescent="0.25">
      <c r="B934" s="125" t="s">
        <v>1228</v>
      </c>
      <c r="C934" s="125" t="s">
        <v>2366</v>
      </c>
    </row>
    <row r="935" spans="2:3" x14ac:dyDescent="0.25">
      <c r="B935" s="125" t="s">
        <v>1229</v>
      </c>
      <c r="C935" s="125" t="s">
        <v>2204</v>
      </c>
    </row>
    <row r="936" spans="2:3" x14ac:dyDescent="0.25">
      <c r="B936" s="125" t="s">
        <v>1229</v>
      </c>
      <c r="C936" s="125" t="s">
        <v>1476</v>
      </c>
    </row>
    <row r="937" spans="2:3" x14ac:dyDescent="0.25">
      <c r="B937" s="125" t="s">
        <v>1229</v>
      </c>
      <c r="C937" s="125" t="s">
        <v>1491</v>
      </c>
    </row>
    <row r="938" spans="2:3" x14ac:dyDescent="0.25">
      <c r="B938" s="125" t="s">
        <v>1229</v>
      </c>
      <c r="C938" s="125" t="s">
        <v>2715</v>
      </c>
    </row>
    <row r="939" spans="2:3" x14ac:dyDescent="0.25">
      <c r="B939" s="125" t="s">
        <v>1229</v>
      </c>
      <c r="C939" s="125" t="s">
        <v>1593</v>
      </c>
    </row>
    <row r="940" spans="2:3" x14ac:dyDescent="0.25">
      <c r="B940" s="125" t="s">
        <v>1229</v>
      </c>
      <c r="C940" s="125" t="s">
        <v>1598</v>
      </c>
    </row>
    <row r="941" spans="2:3" x14ac:dyDescent="0.25">
      <c r="B941" s="125" t="s">
        <v>1229</v>
      </c>
      <c r="C941" s="125" t="s">
        <v>2716</v>
      </c>
    </row>
    <row r="942" spans="2:3" x14ac:dyDescent="0.25">
      <c r="B942" s="125" t="s">
        <v>1229</v>
      </c>
      <c r="C942" s="125" t="s">
        <v>1656</v>
      </c>
    </row>
    <row r="943" spans="2:3" x14ac:dyDescent="0.25">
      <c r="B943" s="125" t="s">
        <v>1229</v>
      </c>
      <c r="C943" s="125" t="s">
        <v>2717</v>
      </c>
    </row>
    <row r="944" spans="2:3" x14ac:dyDescent="0.25">
      <c r="B944" s="125" t="s">
        <v>1229</v>
      </c>
      <c r="C944" s="125" t="s">
        <v>1731</v>
      </c>
    </row>
    <row r="945" spans="2:3" x14ac:dyDescent="0.25">
      <c r="B945" s="125" t="s">
        <v>1229</v>
      </c>
      <c r="C945" s="125" t="s">
        <v>2510</v>
      </c>
    </row>
    <row r="946" spans="2:3" x14ac:dyDescent="0.25">
      <c r="B946" s="125" t="s">
        <v>1229</v>
      </c>
      <c r="C946" s="125" t="s">
        <v>1837</v>
      </c>
    </row>
    <row r="947" spans="2:3" x14ac:dyDescent="0.25">
      <c r="B947" s="125" t="s">
        <v>1229</v>
      </c>
      <c r="C947" s="125" t="s">
        <v>1851</v>
      </c>
    </row>
    <row r="948" spans="2:3" x14ac:dyDescent="0.25">
      <c r="B948" s="125" t="s">
        <v>1229</v>
      </c>
      <c r="C948" s="125" t="s">
        <v>1903</v>
      </c>
    </row>
    <row r="949" spans="2:3" x14ac:dyDescent="0.25">
      <c r="B949" s="125" t="s">
        <v>1229</v>
      </c>
      <c r="C949" s="125" t="s">
        <v>1943</v>
      </c>
    </row>
    <row r="950" spans="2:3" x14ac:dyDescent="0.25">
      <c r="B950" s="125" t="s">
        <v>1229</v>
      </c>
      <c r="C950" s="125" t="s">
        <v>1961</v>
      </c>
    </row>
    <row r="951" spans="2:3" x14ac:dyDescent="0.25">
      <c r="B951" s="125" t="s">
        <v>1229</v>
      </c>
      <c r="C951" s="125" t="s">
        <v>2718</v>
      </c>
    </row>
    <row r="952" spans="2:3" x14ac:dyDescent="0.25">
      <c r="B952" s="125" t="s">
        <v>1229</v>
      </c>
      <c r="C952" s="125" t="s">
        <v>2103</v>
      </c>
    </row>
    <row r="953" spans="2:3" x14ac:dyDescent="0.25">
      <c r="B953" s="125" t="s">
        <v>1229</v>
      </c>
      <c r="C953" s="125" t="s">
        <v>2129</v>
      </c>
    </row>
    <row r="954" spans="2:3" x14ac:dyDescent="0.25">
      <c r="B954" s="125" t="s">
        <v>1229</v>
      </c>
      <c r="C954" s="125" t="s">
        <v>2139</v>
      </c>
    </row>
    <row r="955" spans="2:3" x14ac:dyDescent="0.25">
      <c r="B955" s="125" t="s">
        <v>1229</v>
      </c>
      <c r="C955" s="125" t="s">
        <v>2145</v>
      </c>
    </row>
    <row r="956" spans="2:3" x14ac:dyDescent="0.25">
      <c r="B956" s="125" t="s">
        <v>1229</v>
      </c>
      <c r="C956" s="125" t="s">
        <v>2148</v>
      </c>
    </row>
    <row r="957" spans="2:3" x14ac:dyDescent="0.25">
      <c r="B957" s="125" t="s">
        <v>1229</v>
      </c>
      <c r="C957" s="125" t="s">
        <v>2203</v>
      </c>
    </row>
    <row r="958" spans="2:3" x14ac:dyDescent="0.25">
      <c r="B958" s="125" t="s">
        <v>1229</v>
      </c>
      <c r="C958" s="125" t="s">
        <v>1229</v>
      </c>
    </row>
    <row r="959" spans="2:3" x14ac:dyDescent="0.25">
      <c r="B959" s="125" t="s">
        <v>1229</v>
      </c>
      <c r="C959" s="125" t="s">
        <v>2719</v>
      </c>
    </row>
    <row r="960" spans="2:3" x14ac:dyDescent="0.25">
      <c r="B960" s="125" t="s">
        <v>1229</v>
      </c>
      <c r="C960" s="125" t="s">
        <v>2282</v>
      </c>
    </row>
    <row r="961" spans="2:3" x14ac:dyDescent="0.25">
      <c r="B961" s="125" t="s">
        <v>1230</v>
      </c>
      <c r="C961" s="125" t="s">
        <v>2720</v>
      </c>
    </row>
    <row r="962" spans="2:3" x14ac:dyDescent="0.25">
      <c r="B962" s="125" t="s">
        <v>1230</v>
      </c>
      <c r="C962" s="125" t="s">
        <v>1374</v>
      </c>
    </row>
    <row r="963" spans="2:3" x14ac:dyDescent="0.25">
      <c r="B963" s="125" t="s">
        <v>1230</v>
      </c>
      <c r="C963" s="125" t="s">
        <v>1383</v>
      </c>
    </row>
    <row r="964" spans="2:3" x14ac:dyDescent="0.25">
      <c r="B964" s="125" t="s">
        <v>1230</v>
      </c>
      <c r="C964" s="125" t="s">
        <v>1392</v>
      </c>
    </row>
    <row r="965" spans="2:3" x14ac:dyDescent="0.25">
      <c r="B965" s="125" t="s">
        <v>1230</v>
      </c>
      <c r="C965" s="125" t="s">
        <v>2721</v>
      </c>
    </row>
    <row r="966" spans="2:3" x14ac:dyDescent="0.25">
      <c r="B966" s="125" t="s">
        <v>1230</v>
      </c>
      <c r="C966" s="125" t="s">
        <v>2722</v>
      </c>
    </row>
    <row r="967" spans="2:3" x14ac:dyDescent="0.25">
      <c r="B967" s="125" t="s">
        <v>1230</v>
      </c>
      <c r="C967" s="125" t="s">
        <v>1435</v>
      </c>
    </row>
    <row r="968" spans="2:3" x14ac:dyDescent="0.25">
      <c r="B968" s="125" t="s">
        <v>1230</v>
      </c>
      <c r="C968" s="125" t="s">
        <v>1492</v>
      </c>
    </row>
    <row r="969" spans="2:3" x14ac:dyDescent="0.25">
      <c r="B969" s="125" t="s">
        <v>1230</v>
      </c>
      <c r="C969" s="125" t="s">
        <v>2723</v>
      </c>
    </row>
    <row r="970" spans="2:3" x14ac:dyDescent="0.25">
      <c r="B970" s="125" t="s">
        <v>1230</v>
      </c>
      <c r="C970" s="125" t="s">
        <v>1527</v>
      </c>
    </row>
    <row r="971" spans="2:3" x14ac:dyDescent="0.25">
      <c r="B971" s="125" t="s">
        <v>1230</v>
      </c>
      <c r="C971" s="125" t="s">
        <v>1540</v>
      </c>
    </row>
    <row r="972" spans="2:3" x14ac:dyDescent="0.25">
      <c r="B972" s="125" t="s">
        <v>1230</v>
      </c>
      <c r="C972" s="125" t="s">
        <v>1574</v>
      </c>
    </row>
    <row r="973" spans="2:3" x14ac:dyDescent="0.25">
      <c r="B973" s="125" t="s">
        <v>1230</v>
      </c>
      <c r="C973" s="125" t="s">
        <v>1599</v>
      </c>
    </row>
    <row r="974" spans="2:3" x14ac:dyDescent="0.25">
      <c r="B974" s="125" t="s">
        <v>1230</v>
      </c>
      <c r="C974" s="125" t="s">
        <v>1613</v>
      </c>
    </row>
    <row r="975" spans="2:3" x14ac:dyDescent="0.25">
      <c r="B975" s="125" t="s">
        <v>1230</v>
      </c>
      <c r="C975" s="125" t="s">
        <v>1621</v>
      </c>
    </row>
    <row r="976" spans="2:3" x14ac:dyDescent="0.25">
      <c r="B976" s="125" t="s">
        <v>1230</v>
      </c>
      <c r="C976" s="125" t="s">
        <v>1668</v>
      </c>
    </row>
    <row r="977" spans="2:3" x14ac:dyDescent="0.25">
      <c r="B977" s="125" t="s">
        <v>1230</v>
      </c>
      <c r="C977" s="125" t="s">
        <v>1670</v>
      </c>
    </row>
    <row r="978" spans="2:3" x14ac:dyDescent="0.25">
      <c r="B978" s="125" t="s">
        <v>1230</v>
      </c>
      <c r="C978" s="125" t="s">
        <v>1674</v>
      </c>
    </row>
    <row r="979" spans="2:3" x14ac:dyDescent="0.25">
      <c r="B979" s="125" t="s">
        <v>1230</v>
      </c>
      <c r="C979" s="125" t="s">
        <v>1686</v>
      </c>
    </row>
    <row r="980" spans="2:3" x14ac:dyDescent="0.25">
      <c r="B980" s="125" t="s">
        <v>1230</v>
      </c>
      <c r="C980" s="125" t="s">
        <v>1728</v>
      </c>
    </row>
    <row r="981" spans="2:3" x14ac:dyDescent="0.25">
      <c r="B981" s="125" t="s">
        <v>1230</v>
      </c>
      <c r="C981" s="125" t="s">
        <v>1753</v>
      </c>
    </row>
    <row r="982" spans="2:3" x14ac:dyDescent="0.25">
      <c r="B982" s="125" t="s">
        <v>1230</v>
      </c>
      <c r="C982" s="125" t="s">
        <v>1756</v>
      </c>
    </row>
    <row r="983" spans="2:3" x14ac:dyDescent="0.25">
      <c r="B983" s="125" t="s">
        <v>1230</v>
      </c>
      <c r="C983" s="125" t="s">
        <v>1758</v>
      </c>
    </row>
    <row r="984" spans="2:3" x14ac:dyDescent="0.25">
      <c r="B984" s="125" t="s">
        <v>1230</v>
      </c>
      <c r="C984" s="125" t="s">
        <v>2724</v>
      </c>
    </row>
    <row r="985" spans="2:3" x14ac:dyDescent="0.25">
      <c r="B985" s="125" t="s">
        <v>1230</v>
      </c>
      <c r="C985" s="125" t="s">
        <v>2725</v>
      </c>
    </row>
    <row r="986" spans="2:3" x14ac:dyDescent="0.25">
      <c r="B986" s="125" t="s">
        <v>1230</v>
      </c>
      <c r="C986" s="125" t="s">
        <v>1867</v>
      </c>
    </row>
    <row r="987" spans="2:3" x14ac:dyDescent="0.25">
      <c r="B987" s="125" t="s">
        <v>1230</v>
      </c>
      <c r="C987" s="125" t="s">
        <v>1878</v>
      </c>
    </row>
    <row r="988" spans="2:3" x14ac:dyDescent="0.25">
      <c r="B988" s="125" t="s">
        <v>1230</v>
      </c>
      <c r="C988" s="125" t="s">
        <v>1906</v>
      </c>
    </row>
    <row r="989" spans="2:3" x14ac:dyDescent="0.25">
      <c r="B989" s="125" t="s">
        <v>1230</v>
      </c>
      <c r="C989" s="125" t="s">
        <v>1913</v>
      </c>
    </row>
    <row r="990" spans="2:3" x14ac:dyDescent="0.25">
      <c r="B990" s="125" t="s">
        <v>1230</v>
      </c>
      <c r="C990" s="125" t="s">
        <v>1940</v>
      </c>
    </row>
    <row r="991" spans="2:3" x14ac:dyDescent="0.25">
      <c r="B991" s="125" t="s">
        <v>1230</v>
      </c>
      <c r="C991" s="125" t="s">
        <v>1962</v>
      </c>
    </row>
    <row r="992" spans="2:3" x14ac:dyDescent="0.25">
      <c r="B992" s="125" t="s">
        <v>1230</v>
      </c>
      <c r="C992" s="125" t="s">
        <v>1984</v>
      </c>
    </row>
    <row r="993" spans="2:3" x14ac:dyDescent="0.25">
      <c r="B993" s="125" t="s">
        <v>1230</v>
      </c>
      <c r="C993" s="125" t="s">
        <v>1995</v>
      </c>
    </row>
    <row r="994" spans="2:3" x14ac:dyDescent="0.25">
      <c r="B994" s="125" t="s">
        <v>1230</v>
      </c>
      <c r="C994" s="125" t="s">
        <v>2005</v>
      </c>
    </row>
    <row r="995" spans="2:3" x14ac:dyDescent="0.25">
      <c r="B995" s="125" t="s">
        <v>1230</v>
      </c>
      <c r="C995" s="125" t="s">
        <v>2726</v>
      </c>
    </row>
    <row r="996" spans="2:3" x14ac:dyDescent="0.25">
      <c r="B996" s="125" t="s">
        <v>1230</v>
      </c>
      <c r="C996" s="125" t="s">
        <v>2065</v>
      </c>
    </row>
    <row r="997" spans="2:3" x14ac:dyDescent="0.25">
      <c r="B997" s="125" t="s">
        <v>1230</v>
      </c>
      <c r="C997" s="125" t="s">
        <v>2073</v>
      </c>
    </row>
    <row r="998" spans="2:3" x14ac:dyDescent="0.25">
      <c r="B998" s="125" t="s">
        <v>1230</v>
      </c>
      <c r="C998" s="125" t="s">
        <v>2076</v>
      </c>
    </row>
    <row r="999" spans="2:3" x14ac:dyDescent="0.25">
      <c r="B999" s="125" t="s">
        <v>1230</v>
      </c>
      <c r="C999" s="125" t="s">
        <v>2089</v>
      </c>
    </row>
    <row r="1000" spans="2:3" x14ac:dyDescent="0.25">
      <c r="B1000" s="125" t="s">
        <v>1230</v>
      </c>
      <c r="C1000" s="125" t="s">
        <v>2100</v>
      </c>
    </row>
    <row r="1001" spans="2:3" x14ac:dyDescent="0.25">
      <c r="B1001" s="125" t="s">
        <v>1230</v>
      </c>
      <c r="C1001" s="125" t="s">
        <v>2136</v>
      </c>
    </row>
    <row r="1002" spans="2:3" x14ac:dyDescent="0.25">
      <c r="B1002" s="125" t="s">
        <v>1230</v>
      </c>
      <c r="C1002" s="125" t="s">
        <v>2167</v>
      </c>
    </row>
    <row r="1003" spans="2:3" x14ac:dyDescent="0.25">
      <c r="B1003" s="125" t="s">
        <v>1230</v>
      </c>
      <c r="C1003" s="125" t="s">
        <v>2588</v>
      </c>
    </row>
    <row r="1004" spans="2:3" x14ac:dyDescent="0.25">
      <c r="B1004" s="125" t="s">
        <v>1230</v>
      </c>
      <c r="C1004" s="125" t="s">
        <v>2321</v>
      </c>
    </row>
    <row r="1005" spans="2:3" x14ac:dyDescent="0.25">
      <c r="B1005" s="125" t="s">
        <v>1230</v>
      </c>
      <c r="C1005" s="125" t="s">
        <v>2326</v>
      </c>
    </row>
    <row r="1006" spans="2:3" x14ac:dyDescent="0.25">
      <c r="B1006" s="125" t="s">
        <v>1230</v>
      </c>
      <c r="C1006" s="125" t="s">
        <v>2343</v>
      </c>
    </row>
    <row r="1007" spans="2:3" x14ac:dyDescent="0.25">
      <c r="B1007" s="125" t="s">
        <v>1230</v>
      </c>
      <c r="C1007" s="125" t="s">
        <v>2347</v>
      </c>
    </row>
    <row r="1008" spans="2:3" x14ac:dyDescent="0.25">
      <c r="B1008" s="125" t="s">
        <v>1231</v>
      </c>
      <c r="C1008" s="125" t="s">
        <v>1498</v>
      </c>
    </row>
    <row r="1009" spans="2:3" x14ac:dyDescent="0.25">
      <c r="B1009" s="125" t="s">
        <v>1231</v>
      </c>
      <c r="C1009" s="125" t="s">
        <v>1359</v>
      </c>
    </row>
    <row r="1010" spans="2:3" x14ac:dyDescent="0.25">
      <c r="B1010" s="125" t="s">
        <v>1231</v>
      </c>
      <c r="C1010" s="125" t="s">
        <v>1399</v>
      </c>
    </row>
    <row r="1011" spans="2:3" x14ac:dyDescent="0.25">
      <c r="B1011" s="125" t="s">
        <v>1231</v>
      </c>
      <c r="C1011" s="125" t="s">
        <v>1410</v>
      </c>
    </row>
    <row r="1012" spans="2:3" x14ac:dyDescent="0.25">
      <c r="B1012" s="125" t="s">
        <v>1231</v>
      </c>
      <c r="C1012" s="125" t="s">
        <v>1428</v>
      </c>
    </row>
    <row r="1013" spans="2:3" x14ac:dyDescent="0.25">
      <c r="B1013" s="125" t="s">
        <v>1231</v>
      </c>
      <c r="C1013" s="125" t="s">
        <v>1206</v>
      </c>
    </row>
    <row r="1014" spans="2:3" x14ac:dyDescent="0.25">
      <c r="B1014" s="125" t="s">
        <v>1231</v>
      </c>
      <c r="C1014" s="125" t="s">
        <v>1475</v>
      </c>
    </row>
    <row r="1015" spans="2:3" x14ac:dyDescent="0.25">
      <c r="B1015" s="125" t="s">
        <v>1231</v>
      </c>
      <c r="C1015" s="125" t="s">
        <v>2727</v>
      </c>
    </row>
    <row r="1016" spans="2:3" x14ac:dyDescent="0.25">
      <c r="B1016" s="125" t="s">
        <v>1231</v>
      </c>
      <c r="C1016" s="125" t="s">
        <v>1480</v>
      </c>
    </row>
    <row r="1017" spans="2:3" x14ac:dyDescent="0.25">
      <c r="B1017" s="125" t="s">
        <v>1231</v>
      </c>
      <c r="C1017" s="125" t="s">
        <v>1490</v>
      </c>
    </row>
    <row r="1018" spans="2:3" x14ac:dyDescent="0.25">
      <c r="B1018" s="125" t="s">
        <v>1231</v>
      </c>
      <c r="C1018" s="125" t="s">
        <v>2728</v>
      </c>
    </row>
    <row r="1019" spans="2:3" x14ac:dyDescent="0.25">
      <c r="B1019" s="125" t="s">
        <v>1231</v>
      </c>
      <c r="C1019" s="125" t="s">
        <v>1507</v>
      </c>
    </row>
    <row r="1020" spans="2:3" x14ac:dyDescent="0.25">
      <c r="B1020" s="125" t="s">
        <v>1231</v>
      </c>
      <c r="C1020" s="125" t="s">
        <v>1525</v>
      </c>
    </row>
    <row r="1021" spans="2:3" x14ac:dyDescent="0.25">
      <c r="B1021" s="125" t="s">
        <v>1231</v>
      </c>
      <c r="C1021" s="125" t="s">
        <v>1618</v>
      </c>
    </row>
    <row r="1022" spans="2:3" x14ac:dyDescent="0.25">
      <c r="B1022" s="125" t="s">
        <v>1231</v>
      </c>
      <c r="C1022" s="125" t="s">
        <v>1627</v>
      </c>
    </row>
    <row r="1023" spans="2:3" x14ac:dyDescent="0.25">
      <c r="B1023" s="125" t="s">
        <v>1231</v>
      </c>
      <c r="C1023" s="125" t="s">
        <v>1630</v>
      </c>
    </row>
    <row r="1024" spans="2:3" x14ac:dyDescent="0.25">
      <c r="B1024" s="125" t="s">
        <v>1231</v>
      </c>
      <c r="C1024" s="125" t="s">
        <v>1635</v>
      </c>
    </row>
    <row r="1025" spans="2:3" x14ac:dyDescent="0.25">
      <c r="B1025" s="125" t="s">
        <v>1231</v>
      </c>
      <c r="C1025" s="125" t="s">
        <v>1642</v>
      </c>
    </row>
    <row r="1026" spans="2:3" x14ac:dyDescent="0.25">
      <c r="B1026" s="125" t="s">
        <v>1231</v>
      </c>
      <c r="C1026" s="125" t="s">
        <v>1678</v>
      </c>
    </row>
    <row r="1027" spans="2:3" x14ac:dyDescent="0.25">
      <c r="B1027" s="125" t="s">
        <v>1231</v>
      </c>
      <c r="C1027" s="125" t="s">
        <v>1709</v>
      </c>
    </row>
    <row r="1028" spans="2:3" x14ac:dyDescent="0.25">
      <c r="B1028" s="125" t="s">
        <v>1231</v>
      </c>
      <c r="C1028" s="125" t="s">
        <v>2729</v>
      </c>
    </row>
    <row r="1029" spans="2:3" x14ac:dyDescent="0.25">
      <c r="B1029" s="125" t="s">
        <v>1231</v>
      </c>
      <c r="C1029" s="125" t="s">
        <v>2730</v>
      </c>
    </row>
    <row r="1030" spans="2:3" x14ac:dyDescent="0.25">
      <c r="B1030" s="125" t="s">
        <v>1231</v>
      </c>
      <c r="C1030" s="125" t="s">
        <v>1789</v>
      </c>
    </row>
    <row r="1031" spans="2:3" x14ac:dyDescent="0.25">
      <c r="B1031" s="125" t="s">
        <v>1231</v>
      </c>
      <c r="C1031" s="125" t="s">
        <v>2510</v>
      </c>
    </row>
    <row r="1032" spans="2:3" x14ac:dyDescent="0.25">
      <c r="B1032" s="125" t="s">
        <v>1231</v>
      </c>
      <c r="C1032" s="125" t="s">
        <v>1818</v>
      </c>
    </row>
    <row r="1033" spans="2:3" x14ac:dyDescent="0.25">
      <c r="B1033" s="125" t="s">
        <v>1231</v>
      </c>
      <c r="C1033" s="125" t="s">
        <v>1929</v>
      </c>
    </row>
    <row r="1034" spans="2:3" x14ac:dyDescent="0.25">
      <c r="B1034" s="125" t="s">
        <v>1231</v>
      </c>
      <c r="C1034" s="125" t="s">
        <v>1960</v>
      </c>
    </row>
    <row r="1035" spans="2:3" x14ac:dyDescent="0.25">
      <c r="B1035" s="125" t="s">
        <v>1231</v>
      </c>
      <c r="C1035" s="125" t="s">
        <v>2004</v>
      </c>
    </row>
    <row r="1036" spans="2:3" x14ac:dyDescent="0.25">
      <c r="B1036" s="125" t="s">
        <v>1231</v>
      </c>
      <c r="C1036" s="125" t="s">
        <v>2058</v>
      </c>
    </row>
    <row r="1037" spans="2:3" x14ac:dyDescent="0.25">
      <c r="B1037" s="125" t="s">
        <v>1231</v>
      </c>
      <c r="C1037" s="125" t="s">
        <v>2066</v>
      </c>
    </row>
    <row r="1038" spans="2:3" x14ac:dyDescent="0.25">
      <c r="B1038" s="125" t="s">
        <v>1231</v>
      </c>
      <c r="C1038" s="125" t="s">
        <v>2072</v>
      </c>
    </row>
    <row r="1039" spans="2:3" x14ac:dyDescent="0.25">
      <c r="B1039" s="125" t="s">
        <v>1231</v>
      </c>
      <c r="C1039" s="125" t="s">
        <v>2148</v>
      </c>
    </row>
    <row r="1040" spans="2:3" x14ac:dyDescent="0.25">
      <c r="B1040" s="125" t="s">
        <v>1231</v>
      </c>
      <c r="C1040" s="125" t="s">
        <v>2193</v>
      </c>
    </row>
    <row r="1041" spans="2:3" x14ac:dyDescent="0.25">
      <c r="B1041" s="125" t="s">
        <v>1231</v>
      </c>
      <c r="C1041" s="125" t="s">
        <v>2287</v>
      </c>
    </row>
    <row r="1042" spans="2:3" x14ac:dyDescent="0.25">
      <c r="B1042" s="125" t="s">
        <v>1231</v>
      </c>
      <c r="C1042" s="125" t="s">
        <v>2291</v>
      </c>
    </row>
    <row r="1043" spans="2:3" x14ac:dyDescent="0.25">
      <c r="B1043" s="125" t="s">
        <v>1231</v>
      </c>
      <c r="C1043" s="125" t="s">
        <v>2731</v>
      </c>
    </row>
    <row r="1044" spans="2:3" x14ac:dyDescent="0.25">
      <c r="B1044" s="125" t="s">
        <v>1231</v>
      </c>
      <c r="C1044" s="125" t="s">
        <v>2307</v>
      </c>
    </row>
    <row r="1045" spans="2:3" x14ac:dyDescent="0.25">
      <c r="B1045" s="125" t="s">
        <v>1231</v>
      </c>
      <c r="C1045" s="125" t="s">
        <v>2331</v>
      </c>
    </row>
    <row r="1046" spans="2:3" x14ac:dyDescent="0.25">
      <c r="B1046" s="125" t="s">
        <v>1231</v>
      </c>
      <c r="C1046" s="125" t="s">
        <v>2336</v>
      </c>
    </row>
    <row r="1047" spans="2:3" x14ac:dyDescent="0.25">
      <c r="B1047" s="125" t="s">
        <v>1231</v>
      </c>
      <c r="C1047" s="125" t="s">
        <v>2363</v>
      </c>
    </row>
    <row r="1048" spans="2:3" x14ac:dyDescent="0.25">
      <c r="B1048" s="125" t="s">
        <v>1231</v>
      </c>
      <c r="C1048" s="125" t="s">
        <v>2364</v>
      </c>
    </row>
    <row r="1049" spans="2:3" x14ac:dyDescent="0.25">
      <c r="B1049" s="125" t="s">
        <v>1231</v>
      </c>
      <c r="C1049" s="125" t="s">
        <v>2370</v>
      </c>
    </row>
    <row r="1050" spans="2:3" x14ac:dyDescent="0.25">
      <c r="B1050" s="125" t="s">
        <v>1204</v>
      </c>
      <c r="C1050" s="125" t="s">
        <v>1204</v>
      </c>
    </row>
    <row r="1051" spans="2:3" x14ac:dyDescent="0.25">
      <c r="B1051" s="125" t="s">
        <v>1204</v>
      </c>
      <c r="C1051" s="125" t="s">
        <v>1421</v>
      </c>
    </row>
    <row r="1052" spans="2:3" x14ac:dyDescent="0.25">
      <c r="B1052" s="125" t="s">
        <v>1204</v>
      </c>
      <c r="C1052" s="125" t="s">
        <v>1600</v>
      </c>
    </row>
    <row r="1053" spans="2:3" x14ac:dyDescent="0.25">
      <c r="B1053" s="125" t="s">
        <v>1204</v>
      </c>
      <c r="C1053" s="125" t="s">
        <v>1682</v>
      </c>
    </row>
    <row r="1054" spans="2:3" x14ac:dyDescent="0.25">
      <c r="B1054" s="125" t="s">
        <v>1204</v>
      </c>
      <c r="C1054" s="125" t="s">
        <v>2732</v>
      </c>
    </row>
    <row r="1055" spans="2:3" x14ac:dyDescent="0.25">
      <c r="B1055" s="125" t="s">
        <v>1204</v>
      </c>
      <c r="C1055" s="125" t="s">
        <v>2186</v>
      </c>
    </row>
    <row r="1056" spans="2:3" x14ac:dyDescent="0.25">
      <c r="B1056" s="125" t="s">
        <v>1204</v>
      </c>
      <c r="C1056" s="125" t="s">
        <v>2244</v>
      </c>
    </row>
    <row r="1057" spans="2:3" x14ac:dyDescent="0.25">
      <c r="B1057" s="125" t="s">
        <v>1210</v>
      </c>
      <c r="C1057" s="125" t="s">
        <v>2362</v>
      </c>
    </row>
    <row r="1058" spans="2:3" x14ac:dyDescent="0.25">
      <c r="B1058" s="125" t="s">
        <v>1210</v>
      </c>
      <c r="C1058" s="125" t="s">
        <v>1342</v>
      </c>
    </row>
    <row r="1059" spans="2:3" x14ac:dyDescent="0.25">
      <c r="B1059" s="125" t="s">
        <v>1210</v>
      </c>
      <c r="C1059" s="125" t="s">
        <v>1539</v>
      </c>
    </row>
    <row r="1060" spans="2:3" x14ac:dyDescent="0.25">
      <c r="B1060" s="125" t="s">
        <v>1210</v>
      </c>
      <c r="C1060" s="125" t="s">
        <v>1749</v>
      </c>
    </row>
    <row r="1061" spans="2:3" x14ac:dyDescent="0.25">
      <c r="B1061" s="125" t="s">
        <v>1210</v>
      </c>
      <c r="C1061" s="125" t="s">
        <v>1810</v>
      </c>
    </row>
    <row r="1062" spans="2:3" x14ac:dyDescent="0.25">
      <c r="B1062" s="125" t="s">
        <v>1210</v>
      </c>
      <c r="C1062" s="125" t="s">
        <v>1858</v>
      </c>
    </row>
    <row r="1063" spans="2:3" x14ac:dyDescent="0.25">
      <c r="B1063" s="125" t="s">
        <v>1210</v>
      </c>
      <c r="C1063" s="125" t="s">
        <v>1899</v>
      </c>
    </row>
    <row r="1064" spans="2:3" x14ac:dyDescent="0.25">
      <c r="B1064" s="125" t="s">
        <v>1210</v>
      </c>
      <c r="C1064" s="125" t="s">
        <v>1927</v>
      </c>
    </row>
    <row r="1065" spans="2:3" x14ac:dyDescent="0.25">
      <c r="B1065" s="125" t="s">
        <v>1210</v>
      </c>
      <c r="C1065" s="125" t="s">
        <v>1939</v>
      </c>
    </row>
    <row r="1066" spans="2:3" x14ac:dyDescent="0.25">
      <c r="B1066" s="125" t="s">
        <v>1210</v>
      </c>
      <c r="C1066" s="125" t="s">
        <v>1974</v>
      </c>
    </row>
    <row r="1067" spans="2:3" x14ac:dyDescent="0.25">
      <c r="B1067" s="125" t="s">
        <v>1210</v>
      </c>
      <c r="C1067" s="125" t="s">
        <v>2002</v>
      </c>
    </row>
    <row r="1068" spans="2:3" x14ac:dyDescent="0.25">
      <c r="B1068" s="125" t="s">
        <v>1210</v>
      </c>
      <c r="C1068" s="125" t="s">
        <v>2053</v>
      </c>
    </row>
    <row r="1069" spans="2:3" x14ac:dyDescent="0.25">
      <c r="B1069" s="125" t="s">
        <v>1210</v>
      </c>
      <c r="C1069" s="125" t="s">
        <v>2079</v>
      </c>
    </row>
    <row r="1070" spans="2:3" x14ac:dyDescent="0.25">
      <c r="B1070" s="125" t="s">
        <v>1210</v>
      </c>
      <c r="C1070" s="125" t="s">
        <v>2083</v>
      </c>
    </row>
    <row r="1071" spans="2:3" x14ac:dyDescent="0.25">
      <c r="B1071" s="125" t="s">
        <v>1210</v>
      </c>
      <c r="C1071" s="125" t="s">
        <v>2138</v>
      </c>
    </row>
    <row r="1072" spans="2:3" x14ac:dyDescent="0.25">
      <c r="B1072" s="125" t="s">
        <v>1210</v>
      </c>
      <c r="C1072" s="125" t="s">
        <v>2243</v>
      </c>
    </row>
    <row r="1073" spans="2:3" x14ac:dyDescent="0.25">
      <c r="B1073" s="125" t="s">
        <v>1210</v>
      </c>
      <c r="C1073" s="125" t="s">
        <v>2253</v>
      </c>
    </row>
    <row r="1074" spans="2:3" x14ac:dyDescent="0.25">
      <c r="B1074" s="125" t="s">
        <v>1210</v>
      </c>
      <c r="C1074" s="125" t="s">
        <v>2290</v>
      </c>
    </row>
    <row r="1075" spans="2:3" x14ac:dyDescent="0.25">
      <c r="B1075" s="125" t="s">
        <v>1210</v>
      </c>
      <c r="C1075" s="125" t="s">
        <v>2345</v>
      </c>
    </row>
    <row r="1076" spans="2:3" x14ac:dyDescent="0.25">
      <c r="B1076" s="125" t="s">
        <v>1225</v>
      </c>
      <c r="C1076" s="125" t="s">
        <v>1886</v>
      </c>
    </row>
    <row r="1077" spans="2:3" x14ac:dyDescent="0.25">
      <c r="B1077" s="125" t="s">
        <v>1225</v>
      </c>
      <c r="C1077" s="125" t="s">
        <v>2733</v>
      </c>
    </row>
    <row r="1078" spans="2:3" x14ac:dyDescent="0.25">
      <c r="B1078" s="125" t="s">
        <v>1225</v>
      </c>
      <c r="C1078" s="125" t="s">
        <v>1938</v>
      </c>
    </row>
    <row r="1079" spans="2:3" x14ac:dyDescent="0.25">
      <c r="B1079" s="125" t="s">
        <v>1225</v>
      </c>
      <c r="C1079" s="125" t="s">
        <v>2734</v>
      </c>
    </row>
    <row r="1080" spans="2:3" x14ac:dyDescent="0.25">
      <c r="B1080" s="125" t="s">
        <v>1225</v>
      </c>
      <c r="C1080" s="125" t="s">
        <v>2017</v>
      </c>
    </row>
    <row r="1081" spans="2:3" x14ac:dyDescent="0.25">
      <c r="B1081" s="125" t="s">
        <v>1225</v>
      </c>
      <c r="C1081" s="125" t="s">
        <v>2735</v>
      </c>
    </row>
    <row r="1082" spans="2:3" x14ac:dyDescent="0.25">
      <c r="B1082" s="125" t="s">
        <v>1225</v>
      </c>
      <c r="C1082" s="125" t="s">
        <v>2736</v>
      </c>
    </row>
    <row r="1083" spans="2:3" x14ac:dyDescent="0.25">
      <c r="B1083" s="125" t="s">
        <v>1225</v>
      </c>
      <c r="C1083" s="125" t="s">
        <v>2196</v>
      </c>
    </row>
    <row r="1084" spans="2:3" x14ac:dyDescent="0.25">
      <c r="B1084" s="125" t="s">
        <v>1225</v>
      </c>
      <c r="C1084" s="125" t="s">
        <v>2115</v>
      </c>
    </row>
    <row r="1085" spans="2:3" x14ac:dyDescent="0.25">
      <c r="B1085" s="125" t="s">
        <v>1225</v>
      </c>
      <c r="C1085" s="125" t="s">
        <v>2143</v>
      </c>
    </row>
    <row r="1086" spans="2:3" x14ac:dyDescent="0.25">
      <c r="B1086" s="125" t="s">
        <v>1225</v>
      </c>
      <c r="C1086" s="125" t="s">
        <v>2181</v>
      </c>
    </row>
    <row r="1087" spans="2:3" x14ac:dyDescent="0.25">
      <c r="B1087" s="125" t="s">
        <v>1225</v>
      </c>
      <c r="C1087" s="125" t="s">
        <v>2737</v>
      </c>
    </row>
    <row r="1088" spans="2:3" x14ac:dyDescent="0.25">
      <c r="B1088" s="125" t="s">
        <v>1225</v>
      </c>
      <c r="C1088" s="125" t="s">
        <v>2738</v>
      </c>
    </row>
    <row r="1089" spans="2:3" x14ac:dyDescent="0.25">
      <c r="B1089" s="125" t="s">
        <v>2396</v>
      </c>
      <c r="C1089" s="125" t="s">
        <v>2739</v>
      </c>
    </row>
    <row r="1090" spans="2:3" x14ac:dyDescent="0.25">
      <c r="B1090" s="125" t="s">
        <v>2396</v>
      </c>
      <c r="C1090" s="125" t="s">
        <v>2740</v>
      </c>
    </row>
    <row r="1091" spans="2:3" x14ac:dyDescent="0.25">
      <c r="B1091" s="125" t="s">
        <v>1202</v>
      </c>
      <c r="C1091" s="125" t="s">
        <v>1828</v>
      </c>
    </row>
    <row r="1092" spans="2:3" x14ac:dyDescent="0.25">
      <c r="B1092" s="125" t="s">
        <v>1202</v>
      </c>
      <c r="C1092" s="125" t="s">
        <v>2741</v>
      </c>
    </row>
    <row r="1093" spans="2:3" x14ac:dyDescent="0.25">
      <c r="B1093" s="125" t="s">
        <v>1202</v>
      </c>
      <c r="C1093" s="125" t="s">
        <v>2742</v>
      </c>
    </row>
    <row r="1094" spans="2:3" x14ac:dyDescent="0.25">
      <c r="B1094" s="125" t="s">
        <v>1202</v>
      </c>
      <c r="C1094" s="125" t="s">
        <v>2028</v>
      </c>
    </row>
    <row r="1095" spans="2:3" x14ac:dyDescent="0.25">
      <c r="B1095" s="125" t="s">
        <v>1216</v>
      </c>
      <c r="C1095" s="125" t="s">
        <v>2743</v>
      </c>
    </row>
    <row r="1096" spans="2:3" x14ac:dyDescent="0.25">
      <c r="B1096" s="125" t="s">
        <v>1216</v>
      </c>
      <c r="C1096" s="125" t="s">
        <v>2744</v>
      </c>
    </row>
    <row r="1097" spans="2:3" x14ac:dyDescent="0.25">
      <c r="B1097" s="125" t="s">
        <v>1216</v>
      </c>
      <c r="C1097" s="125" t="s">
        <v>2745</v>
      </c>
    </row>
    <row r="1098" spans="2:3" x14ac:dyDescent="0.25">
      <c r="B1098" s="125" t="s">
        <v>1216</v>
      </c>
      <c r="C1098" s="125" t="s">
        <v>2746</v>
      </c>
    </row>
    <row r="1099" spans="2:3" x14ac:dyDescent="0.25">
      <c r="B1099" s="125" t="s">
        <v>1216</v>
      </c>
      <c r="C1099" s="125" t="s">
        <v>2019</v>
      </c>
    </row>
    <row r="1100" spans="2:3" x14ac:dyDescent="0.25">
      <c r="B1100" s="125" t="s">
        <v>1216</v>
      </c>
      <c r="C1100" s="125" t="s">
        <v>2747</v>
      </c>
    </row>
    <row r="1101" spans="2:3" x14ac:dyDescent="0.25">
      <c r="B1101" s="125" t="s">
        <v>1216</v>
      </c>
      <c r="C1101" s="125" t="s">
        <v>2748</v>
      </c>
    </row>
    <row r="1102" spans="2:3" x14ac:dyDescent="0.25">
      <c r="B1102" s="125" t="s">
        <v>1216</v>
      </c>
      <c r="C1102" s="125" t="s">
        <v>2749</v>
      </c>
    </row>
    <row r="1103" spans="2:3" x14ac:dyDescent="0.25">
      <c r="B1103" s="125" t="s">
        <v>1216</v>
      </c>
      <c r="C1103" s="125" t="s">
        <v>2750</v>
      </c>
    </row>
    <row r="1104" spans="2:3" x14ac:dyDescent="0.25">
      <c r="B1104" s="125" t="s">
        <v>1217</v>
      </c>
      <c r="C1104" s="125" t="s">
        <v>2751</v>
      </c>
    </row>
    <row r="1105" spans="2:3" x14ac:dyDescent="0.25">
      <c r="B1105" s="125" t="s">
        <v>1217</v>
      </c>
      <c r="C1105" s="125" t="s">
        <v>1495</v>
      </c>
    </row>
    <row r="1106" spans="2:3" x14ac:dyDescent="0.25">
      <c r="B1106" s="125" t="s">
        <v>1217</v>
      </c>
      <c r="C1106" s="125" t="s">
        <v>1655</v>
      </c>
    </row>
    <row r="1107" spans="2:3" x14ac:dyDescent="0.25">
      <c r="B1107" s="125" t="s">
        <v>1217</v>
      </c>
      <c r="C1107" s="125" t="s">
        <v>1882</v>
      </c>
    </row>
    <row r="1108" spans="2:3" x14ac:dyDescent="0.25">
      <c r="B1108" s="125" t="s">
        <v>1232</v>
      </c>
      <c r="C1108" s="125" t="s">
        <v>2752</v>
      </c>
    </row>
    <row r="1109" spans="2:3" x14ac:dyDescent="0.25">
      <c r="B1109" s="125" t="s">
        <v>1232</v>
      </c>
      <c r="C1109" s="125" t="s">
        <v>1526</v>
      </c>
    </row>
    <row r="1110" spans="2:3" x14ac:dyDescent="0.25">
      <c r="B1110" s="125" t="s">
        <v>1232</v>
      </c>
      <c r="C1110" s="125" t="s">
        <v>2248</v>
      </c>
    </row>
    <row r="1111" spans="2:3" x14ac:dyDescent="0.25">
      <c r="B1111" s="125" t="s">
        <v>1232</v>
      </c>
      <c r="C1111" s="125" t="s">
        <v>2753</v>
      </c>
    </row>
    <row r="1112" spans="2:3" x14ac:dyDescent="0.25">
      <c r="B1112" s="125" t="s">
        <v>1233</v>
      </c>
      <c r="C1112" s="125" t="s">
        <v>2018</v>
      </c>
    </row>
    <row r="1113" spans="2:3" x14ac:dyDescent="0.25">
      <c r="B1113" s="125" t="s">
        <v>1233</v>
      </c>
      <c r="C1113" s="125" t="s">
        <v>1809</v>
      </c>
    </row>
    <row r="1114" spans="2:3" x14ac:dyDescent="0.25">
      <c r="B1114" s="125" t="s">
        <v>1233</v>
      </c>
      <c r="C1114" s="125" t="s">
        <v>2754</v>
      </c>
    </row>
    <row r="1115" spans="2:3" x14ac:dyDescent="0.25">
      <c r="B1115" s="125" t="s">
        <v>1233</v>
      </c>
      <c r="C1115" s="125" t="s">
        <v>1610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4"/>
  <sheetViews>
    <sheetView showGridLines="0" showRowColHeaders="0" zoomScale="80" zoomScaleNormal="80" workbookViewId="0">
      <selection activeCell="R26" sqref="R26"/>
    </sheetView>
  </sheetViews>
  <sheetFormatPr baseColWidth="10" defaultRowHeight="15" x14ac:dyDescent="0.25"/>
  <cols>
    <col min="1" max="1" width="3.140625" style="3" customWidth="1" collapsed="1"/>
    <col min="2" max="3" width="11.42578125" style="3" collapsed="1"/>
    <col min="4" max="4" width="18.85546875" style="137" bestFit="1" customWidth="1" collapsed="1"/>
    <col min="5" max="5" width="17.85546875" style="3" customWidth="1" collapsed="1"/>
    <col min="6" max="11" width="11.42578125" style="3" collapsed="1"/>
    <col min="12" max="12" width="18" style="3" customWidth="1" collapsed="1"/>
    <col min="13" max="13" width="11.42578125" style="3" collapsed="1"/>
    <col min="14" max="14" width="17.5703125" style="3" customWidth="1" collapsed="1"/>
    <col min="15" max="15" width="24" style="3" customWidth="1" collapsed="1"/>
    <col min="16" max="16384" width="11.42578125" style="3" collapsed="1"/>
  </cols>
  <sheetData>
    <row r="1" spans="2:24" ht="24.75" customHeight="1" x14ac:dyDescent="0.25">
      <c r="B1" s="180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2"/>
    </row>
    <row r="2" spans="2:24" x14ac:dyDescent="0.25">
      <c r="B2" s="183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5"/>
    </row>
    <row r="3" spans="2:24" x14ac:dyDescent="0.25">
      <c r="B3" s="183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5"/>
    </row>
    <row r="4" spans="2:24" ht="39.75" customHeight="1" x14ac:dyDescent="0.25">
      <c r="B4" s="183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5"/>
    </row>
    <row r="5" spans="2:24" ht="18" customHeight="1" thickBot="1" x14ac:dyDescent="0.3">
      <c r="B5" s="186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8"/>
    </row>
    <row r="6" spans="2:24" ht="15" customHeight="1" thickBot="1" x14ac:dyDescent="0.3"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</row>
    <row r="7" spans="2:24" ht="22.5" customHeight="1" thickBot="1" x14ac:dyDescent="0.3">
      <c r="B7" s="130"/>
      <c r="C7" s="131"/>
      <c r="D7" s="189" t="s">
        <v>3006</v>
      </c>
      <c r="E7" s="190"/>
      <c r="F7" s="190"/>
      <c r="G7" s="190"/>
      <c r="H7" s="190"/>
      <c r="I7" s="190"/>
      <c r="J7" s="190"/>
      <c r="K7" s="190"/>
      <c r="L7" s="190"/>
      <c r="M7" s="190"/>
      <c r="N7" s="191"/>
      <c r="O7" s="131"/>
      <c r="P7" s="136"/>
    </row>
    <row r="8" spans="2:24" s="138" customFormat="1" ht="115.5" customHeight="1" thickBot="1" x14ac:dyDescent="0.3">
      <c r="B8" s="192" t="s">
        <v>3045</v>
      </c>
      <c r="C8" s="193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3"/>
      <c r="P8" s="195"/>
      <c r="Q8" s="137"/>
      <c r="R8" s="137"/>
      <c r="S8" s="137"/>
      <c r="T8" s="137"/>
      <c r="U8" s="137"/>
      <c r="V8" s="137"/>
      <c r="W8" s="137"/>
      <c r="X8" s="137"/>
    </row>
    <row r="9" spans="2:24" s="138" customFormat="1" ht="65.25" customHeight="1" x14ac:dyDescent="0.25"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8"/>
      <c r="Q9" s="137"/>
      <c r="R9" s="137"/>
      <c r="S9" s="137"/>
      <c r="T9" s="137"/>
      <c r="U9" s="137"/>
      <c r="V9" s="137"/>
      <c r="W9" s="137"/>
      <c r="X9" s="137"/>
    </row>
    <row r="10" spans="2:24" x14ac:dyDescent="0.25">
      <c r="B10" s="133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9"/>
    </row>
    <row r="11" spans="2:24" x14ac:dyDescent="0.25">
      <c r="B11" s="133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9"/>
    </row>
    <row r="12" spans="2:24" x14ac:dyDescent="0.25">
      <c r="B12" s="13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9"/>
    </row>
    <row r="13" spans="2:24" x14ac:dyDescent="0.25">
      <c r="B13" s="133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9"/>
    </row>
    <row r="14" spans="2:24" x14ac:dyDescent="0.25"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9"/>
    </row>
    <row r="15" spans="2:24" x14ac:dyDescent="0.25"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9"/>
    </row>
    <row r="16" spans="2:24" x14ac:dyDescent="0.25">
      <c r="B16" s="133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9"/>
    </row>
    <row r="17" spans="2:16" x14ac:dyDescent="0.25"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9"/>
    </row>
    <row r="18" spans="2:16" x14ac:dyDescent="0.25"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9"/>
    </row>
    <row r="19" spans="2:16" x14ac:dyDescent="0.25"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9"/>
    </row>
    <row r="20" spans="2:16" x14ac:dyDescent="0.25">
      <c r="B20" s="133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9"/>
    </row>
    <row r="21" spans="2:16" x14ac:dyDescent="0.25">
      <c r="B21" s="133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9"/>
    </row>
    <row r="22" spans="2:16" x14ac:dyDescent="0.25"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9"/>
    </row>
    <row r="23" spans="2:16" x14ac:dyDescent="0.25">
      <c r="B23" s="133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9"/>
    </row>
    <row r="24" spans="2:16" x14ac:dyDescent="0.25"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9"/>
    </row>
    <row r="25" spans="2:16" x14ac:dyDescent="0.25"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9"/>
    </row>
    <row r="26" spans="2:16" x14ac:dyDescent="0.25">
      <c r="B26" s="133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9"/>
    </row>
    <row r="27" spans="2:16" x14ac:dyDescent="0.25"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9"/>
    </row>
    <row r="28" spans="2:16" x14ac:dyDescent="0.25"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9"/>
    </row>
    <row r="29" spans="2:16" x14ac:dyDescent="0.25">
      <c r="B29" s="133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9"/>
    </row>
    <row r="30" spans="2:16" x14ac:dyDescent="0.25"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9"/>
    </row>
    <row r="31" spans="2:16" ht="40.5" customHeight="1" x14ac:dyDescent="0.25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9"/>
    </row>
    <row r="32" spans="2:16" ht="28.5" customHeight="1" thickBot="1" x14ac:dyDescent="0.3"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9"/>
    </row>
    <row r="33" spans="2:16" x14ac:dyDescent="0.25">
      <c r="B33" s="126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27"/>
    </row>
    <row r="34" spans="2:16" x14ac:dyDescent="0.25">
      <c r="B34" s="133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9"/>
    </row>
    <row r="35" spans="2:16" x14ac:dyDescent="0.25">
      <c r="B35" s="133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9"/>
    </row>
    <row r="36" spans="2:16" x14ac:dyDescent="0.25">
      <c r="B36" s="133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9"/>
    </row>
    <row r="37" spans="2:16" x14ac:dyDescent="0.25"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9"/>
    </row>
    <row r="38" spans="2:16" x14ac:dyDescent="0.25">
      <c r="B38" s="133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9"/>
    </row>
    <row r="39" spans="2:16" x14ac:dyDescent="0.25"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9"/>
    </row>
    <row r="40" spans="2:16" x14ac:dyDescent="0.25">
      <c r="B40" s="133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9"/>
    </row>
    <row r="41" spans="2:16" x14ac:dyDescent="0.25">
      <c r="B41" s="133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9"/>
    </row>
    <row r="42" spans="2:16" x14ac:dyDescent="0.25">
      <c r="B42" s="133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9"/>
    </row>
    <row r="43" spans="2:16" x14ac:dyDescent="0.25">
      <c r="B43" s="13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9"/>
    </row>
    <row r="44" spans="2:16" x14ac:dyDescent="0.25"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9"/>
    </row>
    <row r="45" spans="2:16" x14ac:dyDescent="0.25">
      <c r="B45" s="133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9"/>
    </row>
    <row r="46" spans="2:16" x14ac:dyDescent="0.25">
      <c r="B46" s="133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9"/>
    </row>
    <row r="47" spans="2:16" x14ac:dyDescent="0.25">
      <c r="B47" s="133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9"/>
    </row>
    <row r="48" spans="2:16" x14ac:dyDescent="0.25">
      <c r="B48" s="133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9"/>
    </row>
    <row r="49" spans="2:16" x14ac:dyDescent="0.25">
      <c r="B49" s="133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9"/>
    </row>
    <row r="50" spans="2:16" x14ac:dyDescent="0.25">
      <c r="B50" s="13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9"/>
    </row>
    <row r="51" spans="2:16" x14ac:dyDescent="0.25">
      <c r="B51" s="133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9"/>
    </row>
    <row r="52" spans="2:16" x14ac:dyDescent="0.25">
      <c r="B52" s="133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9"/>
    </row>
    <row r="53" spans="2:16" x14ac:dyDescent="0.25">
      <c r="B53" s="133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9"/>
    </row>
    <row r="54" spans="2:16" ht="15.75" thickBot="1" x14ac:dyDescent="0.3">
      <c r="B54" s="128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29"/>
    </row>
  </sheetData>
  <mergeCells count="5">
    <mergeCell ref="B1:P5"/>
    <mergeCell ref="B6:P6"/>
    <mergeCell ref="D7:N7"/>
    <mergeCell ref="B8:P8"/>
    <mergeCell ref="B9:P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K97"/>
  <sheetViews>
    <sheetView showGridLines="0" showRowColHeaders="0" tabSelected="1" zoomScale="70" zoomScaleNormal="70" zoomScaleSheetLayoutView="70" workbookViewId="0">
      <selection activeCell="AW23" sqref="AW23"/>
    </sheetView>
  </sheetViews>
  <sheetFormatPr baseColWidth="10" defaultRowHeight="33" customHeight="1" x14ac:dyDescent="0.25"/>
  <cols>
    <col min="1" max="1" width="2.28515625" style="166" customWidth="1"/>
    <col min="2" max="2" width="1.5703125" style="350" customWidth="1"/>
    <col min="3" max="14" width="3.140625" style="315" customWidth="1"/>
    <col min="15" max="15" width="8.28515625" style="315" customWidth="1"/>
    <col min="16" max="33" width="3.140625" style="315" customWidth="1"/>
    <col min="34" max="34" width="2.7109375" style="166" customWidth="1"/>
    <col min="35" max="35" width="5.28515625" style="166" customWidth="1"/>
    <col min="36" max="36" width="62.7109375" style="351" customWidth="1"/>
    <col min="37" max="37" width="14" style="352" customWidth="1"/>
    <col min="38" max="38" width="27.28515625" style="352" customWidth="1"/>
    <col min="39" max="41" width="26" style="352" customWidth="1"/>
    <col min="42" max="42" width="14.85546875" style="352" customWidth="1"/>
    <col min="43" max="43" width="17.5703125" style="352" customWidth="1"/>
    <col min="44" max="44" width="20.42578125" style="352" customWidth="1"/>
    <col min="45" max="45" width="12.7109375" style="352" customWidth="1"/>
    <col min="46" max="46" width="9.7109375" style="352" customWidth="1"/>
    <col min="47" max="47" width="18.7109375" style="352" customWidth="1"/>
    <col min="48" max="48" width="12.7109375" style="352" customWidth="1"/>
    <col min="49" max="49" width="19.140625" style="352" customWidth="1"/>
    <col min="50" max="50" width="9.7109375" style="352" customWidth="1"/>
    <col min="51" max="51" width="18.7109375" style="352" customWidth="1"/>
    <col min="52" max="52" width="12.7109375" style="352" customWidth="1"/>
    <col min="53" max="53" width="0.7109375" style="352" customWidth="1"/>
    <col min="54" max="55" width="31.140625" style="351" customWidth="1"/>
    <col min="56" max="56" width="30.42578125" style="351" customWidth="1"/>
    <col min="57" max="57" width="0.7109375" style="166" customWidth="1"/>
    <col min="58" max="58" width="30.85546875" style="165" hidden="1" customWidth="1"/>
    <col min="59" max="59" width="15.140625" style="166" hidden="1" customWidth="1"/>
    <col min="60" max="60" width="1.28515625" style="166" hidden="1" customWidth="1"/>
    <col min="61" max="61" width="19.28515625" style="166" hidden="1" customWidth="1"/>
    <col min="62" max="62" width="11.42578125" style="166" hidden="1" customWidth="1"/>
    <col min="63" max="63" width="24.5703125" style="166" hidden="1" customWidth="1"/>
    <col min="64" max="16384" width="11.42578125" style="166"/>
  </cols>
  <sheetData>
    <row r="1" spans="2:58" ht="39" customHeight="1" x14ac:dyDescent="0.25">
      <c r="B1" s="289" t="s">
        <v>3024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1"/>
      <c r="BF1" s="166"/>
    </row>
    <row r="2" spans="2:58" ht="39" customHeight="1" x14ac:dyDescent="0.25">
      <c r="B2" s="292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4"/>
      <c r="BF2" s="166"/>
    </row>
    <row r="3" spans="2:58" ht="39" customHeight="1" x14ac:dyDescent="0.25">
      <c r="B3" s="292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4"/>
      <c r="BF3" s="166"/>
    </row>
    <row r="4" spans="2:58" ht="39" customHeight="1" thickBot="1" x14ac:dyDescent="0.3">
      <c r="B4" s="295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7"/>
      <c r="BF4" s="166"/>
    </row>
    <row r="5" spans="2:58" ht="39" customHeight="1" thickBot="1" x14ac:dyDescent="0.3">
      <c r="B5" s="298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  <c r="AW5" s="299"/>
      <c r="AX5" s="299"/>
      <c r="AY5" s="299"/>
      <c r="AZ5" s="299"/>
      <c r="BA5" s="299"/>
      <c r="BB5" s="301"/>
      <c r="BC5" s="301"/>
      <c r="BD5" s="302"/>
      <c r="BF5" s="166"/>
    </row>
    <row r="6" spans="2:58" ht="20.25" customHeight="1" thickBot="1" x14ac:dyDescent="0.3">
      <c r="B6" s="164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278"/>
      <c r="R6" s="279"/>
      <c r="S6" s="280"/>
      <c r="T6" s="278"/>
      <c r="U6" s="279"/>
      <c r="V6" s="279"/>
      <c r="W6" s="279"/>
      <c r="X6" s="279"/>
      <c r="Y6" s="279"/>
      <c r="Z6" s="280"/>
      <c r="AA6" s="278"/>
      <c r="AB6" s="279"/>
      <c r="AC6" s="279"/>
      <c r="AD6" s="280"/>
      <c r="AE6" s="304"/>
      <c r="AF6" s="304"/>
      <c r="AG6" s="304"/>
      <c r="AH6" s="304"/>
      <c r="AI6" s="304"/>
      <c r="AJ6" s="305">
        <v>2018</v>
      </c>
      <c r="AK6" s="304"/>
      <c r="AL6" s="304"/>
      <c r="AM6" s="306" t="s">
        <v>3004</v>
      </c>
      <c r="AN6" s="307"/>
      <c r="AO6" s="308" t="s">
        <v>2757</v>
      </c>
      <c r="AP6" s="308" t="s">
        <v>2758</v>
      </c>
      <c r="AQ6" s="308" t="s">
        <v>2759</v>
      </c>
      <c r="AR6" s="309" t="str">
        <f>IFERROR(DATE(AQ7,AV7,AO7),"")</f>
        <v/>
      </c>
      <c r="AS6" s="309"/>
      <c r="AT6" s="309"/>
      <c r="AU6" s="309"/>
      <c r="AV6" s="310"/>
      <c r="AW6" s="310"/>
      <c r="AX6" s="310"/>
      <c r="AY6" s="310"/>
      <c r="AZ6" s="211" t="s">
        <v>3060</v>
      </c>
      <c r="BA6" s="212"/>
      <c r="BB6" s="212"/>
      <c r="BC6" s="212"/>
      <c r="BD6" s="213"/>
      <c r="BF6" s="166"/>
    </row>
    <row r="7" spans="2:58" ht="21.75" customHeight="1" thickBot="1" x14ac:dyDescent="0.3">
      <c r="B7" s="164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04"/>
      <c r="AF7" s="304"/>
      <c r="AG7" s="304"/>
      <c r="AH7" s="304"/>
      <c r="AI7" s="304"/>
      <c r="AJ7" s="304"/>
      <c r="AK7" s="304"/>
      <c r="AL7" s="304"/>
      <c r="AM7" s="312"/>
      <c r="AN7" s="313"/>
      <c r="AO7" s="122"/>
      <c r="AP7" s="122"/>
      <c r="AQ7" s="275"/>
      <c r="AR7" s="309"/>
      <c r="AS7" s="309"/>
      <c r="AT7" s="309"/>
      <c r="AU7" s="309"/>
      <c r="AV7" s="314"/>
      <c r="AW7" s="310"/>
      <c r="AX7" s="310"/>
      <c r="AY7" s="310"/>
      <c r="AZ7" s="214"/>
      <c r="BA7" s="215"/>
      <c r="BB7" s="215"/>
      <c r="BC7" s="215"/>
      <c r="BD7" s="216"/>
      <c r="BF7" s="166"/>
    </row>
    <row r="8" spans="2:58" ht="20.25" customHeight="1" thickBot="1" x14ac:dyDescent="0.3">
      <c r="B8" s="164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221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3"/>
      <c r="AI8" s="304"/>
      <c r="AJ8" s="304"/>
      <c r="AK8" s="304"/>
      <c r="AL8" s="304"/>
      <c r="AM8" s="309"/>
      <c r="AN8" s="309"/>
      <c r="AO8" s="315"/>
      <c r="AP8" s="315"/>
      <c r="AQ8" s="315"/>
      <c r="AR8" s="315"/>
      <c r="AS8" s="309"/>
      <c r="AT8" s="309"/>
      <c r="AU8" s="315"/>
      <c r="AV8" s="315"/>
      <c r="AW8" s="315"/>
      <c r="AX8" s="315"/>
      <c r="AY8" s="315"/>
      <c r="AZ8" s="214"/>
      <c r="BA8" s="215"/>
      <c r="BB8" s="215"/>
      <c r="BC8" s="215"/>
      <c r="BD8" s="216"/>
      <c r="BF8" s="166"/>
    </row>
    <row r="9" spans="2:58" ht="21" customHeight="1" thickBot="1" x14ac:dyDescent="0.3">
      <c r="B9" s="164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04"/>
      <c r="AF9" s="304"/>
      <c r="AG9" s="304"/>
      <c r="AH9" s="304"/>
      <c r="AI9" s="304"/>
      <c r="AJ9" s="304"/>
      <c r="AK9" s="304"/>
      <c r="AL9" s="304"/>
      <c r="AM9" s="306" t="s">
        <v>2770</v>
      </c>
      <c r="AN9" s="307"/>
      <c r="AO9" s="308" t="s">
        <v>2757</v>
      </c>
      <c r="AP9" s="308" t="s">
        <v>2758</v>
      </c>
      <c r="AQ9" s="308" t="s">
        <v>2759</v>
      </c>
      <c r="AR9" s="309"/>
      <c r="AS9" s="309"/>
      <c r="AT9" s="309"/>
      <c r="AU9" s="309"/>
      <c r="AV9" s="203" t="s">
        <v>2771</v>
      </c>
      <c r="AW9" s="204"/>
      <c r="AX9" s="207"/>
      <c r="AY9" s="208"/>
      <c r="AZ9" s="214"/>
      <c r="BA9" s="215"/>
      <c r="BB9" s="215"/>
      <c r="BC9" s="215"/>
      <c r="BD9" s="216"/>
      <c r="BF9" s="166"/>
    </row>
    <row r="10" spans="2:58" ht="20.25" customHeight="1" thickBot="1" x14ac:dyDescent="0.3">
      <c r="B10" s="164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281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3"/>
      <c r="AL10" s="304"/>
      <c r="AM10" s="312"/>
      <c r="AN10" s="313"/>
      <c r="AO10" s="122"/>
      <c r="AP10" s="122"/>
      <c r="AQ10" s="275"/>
      <c r="AR10" s="309"/>
      <c r="AS10" s="309"/>
      <c r="AT10" s="309"/>
      <c r="AU10" s="309"/>
      <c r="AV10" s="205"/>
      <c r="AW10" s="206"/>
      <c r="AX10" s="209"/>
      <c r="AY10" s="210"/>
      <c r="AZ10" s="217"/>
      <c r="BA10" s="218"/>
      <c r="BB10" s="218"/>
      <c r="BC10" s="218"/>
      <c r="BD10" s="219"/>
      <c r="BF10" s="166"/>
    </row>
    <row r="11" spans="2:58" ht="6.75" customHeight="1" thickBot="1" x14ac:dyDescent="0.3">
      <c r="B11" s="164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14"/>
      <c r="AW11" s="304"/>
      <c r="AX11" s="304"/>
      <c r="AY11" s="304"/>
      <c r="AZ11" s="304"/>
      <c r="BA11" s="316"/>
      <c r="BB11" s="316"/>
      <c r="BC11" s="316"/>
      <c r="BD11" s="165"/>
      <c r="BF11" s="166"/>
    </row>
    <row r="12" spans="2:58" ht="20.25" customHeight="1" thickBot="1" x14ac:dyDescent="0.3">
      <c r="B12" s="164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281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3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16"/>
      <c r="BB12" s="316"/>
      <c r="BC12" s="316"/>
      <c r="BD12" s="165"/>
      <c r="BF12" s="166"/>
    </row>
    <row r="13" spans="2:58" ht="6" customHeight="1" thickBot="1" x14ac:dyDescent="0.3">
      <c r="B13" s="164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17"/>
      <c r="R13" s="317"/>
      <c r="S13" s="317"/>
      <c r="T13" s="317"/>
      <c r="U13" s="317"/>
      <c r="V13" s="317"/>
      <c r="W13" s="317"/>
      <c r="X13" s="317"/>
      <c r="Y13" s="317"/>
      <c r="Z13" s="317"/>
      <c r="AA13" s="317"/>
      <c r="AB13" s="317"/>
      <c r="AC13" s="317"/>
      <c r="AD13" s="317"/>
      <c r="AE13" s="318"/>
      <c r="AF13" s="318"/>
      <c r="AG13" s="318"/>
      <c r="AH13" s="318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16"/>
      <c r="BB13" s="316"/>
      <c r="BC13" s="316"/>
      <c r="BD13" s="165"/>
      <c r="BF13" s="166"/>
    </row>
    <row r="14" spans="2:58" ht="20.25" customHeight="1" thickBot="1" x14ac:dyDescent="0.3">
      <c r="B14" s="164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221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3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16"/>
      <c r="BB14" s="316"/>
      <c r="BC14" s="316"/>
      <c r="BD14" s="165"/>
      <c r="BF14" s="166"/>
    </row>
    <row r="15" spans="2:58" ht="6" customHeight="1" thickBot="1" x14ac:dyDescent="0.3">
      <c r="B15" s="319"/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A15" s="317"/>
      <c r="AB15" s="317"/>
      <c r="AC15" s="317"/>
      <c r="AD15" s="317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8"/>
      <c r="BA15" s="321"/>
      <c r="BB15" s="321"/>
      <c r="BC15" s="321"/>
      <c r="BD15" s="322"/>
      <c r="BF15" s="166"/>
    </row>
    <row r="16" spans="2:58" ht="5.25" customHeight="1" thickBot="1" x14ac:dyDescent="0.3">
      <c r="B16" s="164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J16" s="167"/>
      <c r="AK16" s="168"/>
      <c r="AL16" s="168"/>
      <c r="AM16" s="168"/>
      <c r="AN16" s="168"/>
      <c r="AO16" s="168"/>
      <c r="AP16" s="168"/>
      <c r="AQ16" s="168"/>
      <c r="AR16" s="168"/>
      <c r="AS16" s="123"/>
      <c r="AT16" s="123"/>
      <c r="AU16" s="123"/>
      <c r="AV16" s="123"/>
      <c r="AW16" s="123"/>
      <c r="AX16" s="123"/>
      <c r="AY16" s="123"/>
      <c r="AZ16" s="123"/>
      <c r="BA16" s="123"/>
      <c r="BB16" s="169"/>
      <c r="BC16" s="169"/>
      <c r="BD16" s="169"/>
    </row>
    <row r="17" spans="2:63" s="324" customFormat="1" ht="33" customHeight="1" thickBot="1" x14ac:dyDescent="0.3">
      <c r="B17" s="164"/>
      <c r="C17" s="323" t="s">
        <v>3007</v>
      </c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I17" s="232" t="s">
        <v>2767</v>
      </c>
      <c r="AJ17" s="240" t="s">
        <v>3005</v>
      </c>
      <c r="AK17" s="241"/>
      <c r="AL17" s="232" t="s">
        <v>2768</v>
      </c>
      <c r="AM17" s="232" t="s">
        <v>3008</v>
      </c>
      <c r="AN17" s="232" t="s">
        <v>3009</v>
      </c>
      <c r="AO17" s="232" t="s">
        <v>3010</v>
      </c>
      <c r="AP17" s="232" t="s">
        <v>3011</v>
      </c>
      <c r="AQ17" s="232" t="s">
        <v>2769</v>
      </c>
      <c r="AR17" s="232" t="s">
        <v>3012</v>
      </c>
      <c r="AS17" s="235" t="s">
        <v>3013</v>
      </c>
      <c r="AT17" s="236"/>
      <c r="AU17" s="236"/>
      <c r="AV17" s="236"/>
      <c r="AW17" s="236"/>
      <c r="AX17" s="236"/>
      <c r="AY17" s="236"/>
      <c r="AZ17" s="237"/>
      <c r="BA17" s="140"/>
      <c r="BB17" s="232" t="s">
        <v>3014</v>
      </c>
      <c r="BC17" s="232" t="s">
        <v>3015</v>
      </c>
      <c r="BD17" s="232" t="s">
        <v>3061</v>
      </c>
      <c r="BE17" s="325"/>
      <c r="BF17" s="326"/>
      <c r="BG17" s="327"/>
      <c r="BH17" s="328"/>
      <c r="BI17" s="329"/>
      <c r="BJ17" s="327"/>
      <c r="BK17" s="327"/>
    </row>
    <row r="18" spans="2:63" s="324" customFormat="1" ht="33" customHeight="1" thickBot="1" x14ac:dyDescent="0.3">
      <c r="B18" s="164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1"/>
      <c r="AI18" s="233"/>
      <c r="AJ18" s="242"/>
      <c r="AK18" s="243"/>
      <c r="AL18" s="233"/>
      <c r="AM18" s="233"/>
      <c r="AN18" s="233"/>
      <c r="AO18" s="233"/>
      <c r="AP18" s="233"/>
      <c r="AQ18" s="233"/>
      <c r="AR18" s="233"/>
      <c r="AS18" s="235" t="s">
        <v>3016</v>
      </c>
      <c r="AT18" s="236"/>
      <c r="AU18" s="236"/>
      <c r="AV18" s="237"/>
      <c r="AW18" s="235" t="s">
        <v>3017</v>
      </c>
      <c r="AX18" s="236"/>
      <c r="AY18" s="236"/>
      <c r="AZ18" s="237"/>
      <c r="BA18" s="141"/>
      <c r="BB18" s="233"/>
      <c r="BC18" s="233"/>
      <c r="BD18" s="233"/>
      <c r="BE18" s="325"/>
      <c r="BF18" s="326"/>
      <c r="BG18" s="327"/>
      <c r="BH18" s="332"/>
      <c r="BI18" s="332"/>
      <c r="BJ18" s="327"/>
      <c r="BK18" s="327"/>
    </row>
    <row r="19" spans="2:63" s="324" customFormat="1" ht="33" customHeight="1" thickBot="1" x14ac:dyDescent="0.3">
      <c r="B19" s="164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1"/>
      <c r="AI19" s="234"/>
      <c r="AJ19" s="244"/>
      <c r="AK19" s="245"/>
      <c r="AL19" s="234"/>
      <c r="AM19" s="234"/>
      <c r="AN19" s="234"/>
      <c r="AO19" s="234"/>
      <c r="AP19" s="234"/>
      <c r="AQ19" s="234"/>
      <c r="AR19" s="234"/>
      <c r="AS19" s="142" t="s">
        <v>3018</v>
      </c>
      <c r="AT19" s="238" t="s">
        <v>3019</v>
      </c>
      <c r="AU19" s="239"/>
      <c r="AV19" s="143" t="s">
        <v>3020</v>
      </c>
      <c r="AW19" s="142" t="s">
        <v>3018</v>
      </c>
      <c r="AX19" s="238" t="s">
        <v>3019</v>
      </c>
      <c r="AY19" s="239"/>
      <c r="AZ19" s="144" t="s">
        <v>3020</v>
      </c>
      <c r="BA19" s="145"/>
      <c r="BB19" s="234"/>
      <c r="BC19" s="234"/>
      <c r="BD19" s="234"/>
      <c r="BE19" s="325"/>
      <c r="BF19" s="326"/>
      <c r="BG19" s="327"/>
      <c r="BH19" s="328"/>
      <c r="BI19" s="329"/>
      <c r="BJ19" s="327"/>
      <c r="BK19" s="327"/>
    </row>
    <row r="20" spans="2:63" s="324" customFormat="1" ht="33" customHeight="1" thickBot="1" x14ac:dyDescent="0.3">
      <c r="B20" s="164"/>
      <c r="C20" s="330"/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1"/>
      <c r="AI20" s="285"/>
      <c r="AJ20" s="201"/>
      <c r="AK20" s="202"/>
      <c r="AL20" s="146"/>
      <c r="AM20" s="147"/>
      <c r="AN20" s="147"/>
      <c r="AO20" s="147"/>
      <c r="AP20" s="148"/>
      <c r="AQ20" s="149"/>
      <c r="AR20" s="149"/>
      <c r="AS20" s="150"/>
      <c r="AT20" s="199"/>
      <c r="AU20" s="200"/>
      <c r="AV20" s="151" t="str">
        <f>IF(AT20&lt;&gt;"",2018,"")</f>
        <v/>
      </c>
      <c r="AW20" s="150"/>
      <c r="AX20" s="199"/>
      <c r="AY20" s="200"/>
      <c r="AZ20" s="152" t="str">
        <f>IF(AX20&lt;&gt;"",2018,"")</f>
        <v/>
      </c>
      <c r="BA20" s="153"/>
      <c r="BB20" s="154"/>
      <c r="BC20" s="154"/>
      <c r="BD20" s="154"/>
      <c r="BE20" s="333"/>
      <c r="BF20" s="334"/>
      <c r="BG20" s="335"/>
      <c r="BH20" s="336"/>
      <c r="BI20" s="337"/>
      <c r="BJ20" s="338"/>
      <c r="BK20" s="338"/>
    </row>
    <row r="21" spans="2:63" s="324" customFormat="1" ht="33" customHeight="1" thickBot="1" x14ac:dyDescent="0.3">
      <c r="B21" s="164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1"/>
      <c r="AI21" s="285"/>
      <c r="AJ21" s="201"/>
      <c r="AK21" s="202"/>
      <c r="AL21" s="146"/>
      <c r="AM21" s="147"/>
      <c r="AN21" s="147"/>
      <c r="AO21" s="147"/>
      <c r="AP21" s="148"/>
      <c r="AQ21" s="149"/>
      <c r="AR21" s="149"/>
      <c r="AS21" s="150"/>
      <c r="AT21" s="199"/>
      <c r="AU21" s="200"/>
      <c r="AV21" s="151" t="str">
        <f>IF(AT21&lt;&gt;"",2018,"")</f>
        <v/>
      </c>
      <c r="AW21" s="150"/>
      <c r="AX21" s="199"/>
      <c r="AY21" s="200"/>
      <c r="AZ21" s="152" t="str">
        <f>IF(AX21&lt;&gt;"",2018,"")</f>
        <v/>
      </c>
      <c r="BA21" s="153"/>
      <c r="BB21" s="154"/>
      <c r="BC21" s="154"/>
      <c r="BD21" s="154"/>
      <c r="BE21" s="333"/>
      <c r="BF21" s="334"/>
      <c r="BG21" s="335"/>
      <c r="BH21" s="335"/>
      <c r="BI21" s="335"/>
      <c r="BJ21" s="339"/>
      <c r="BK21" s="340"/>
    </row>
    <row r="22" spans="2:63" ht="33" customHeight="1" thickBot="1" x14ac:dyDescent="0.3">
      <c r="B22" s="164"/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1"/>
      <c r="AI22" s="285"/>
      <c r="AJ22" s="201"/>
      <c r="AK22" s="202"/>
      <c r="AL22" s="146"/>
      <c r="AM22" s="147"/>
      <c r="AN22" s="147"/>
      <c r="AO22" s="147"/>
      <c r="AP22" s="148"/>
      <c r="AQ22" s="149"/>
      <c r="AR22" s="149"/>
      <c r="AS22" s="150"/>
      <c r="AT22" s="199"/>
      <c r="AU22" s="200"/>
      <c r="AV22" s="151" t="str">
        <f t="shared" ref="AV22:AV85" si="0">IF(AT22&lt;&gt;"",2018,"")</f>
        <v/>
      </c>
      <c r="AW22" s="150"/>
      <c r="AX22" s="199"/>
      <c r="AY22" s="200"/>
      <c r="AZ22" s="152" t="str">
        <f t="shared" ref="AZ22:AZ85" si="1">IF(AX22&lt;&gt;"",2018,"")</f>
        <v/>
      </c>
      <c r="BA22" s="153"/>
      <c r="BB22" s="154"/>
      <c r="BC22" s="154"/>
      <c r="BD22" s="154"/>
      <c r="BE22" s="341"/>
      <c r="BF22" s="342"/>
      <c r="BG22" s="335"/>
      <c r="BH22" s="343"/>
      <c r="BI22" s="343"/>
      <c r="BJ22" s="338"/>
      <c r="BK22" s="338"/>
    </row>
    <row r="23" spans="2:63" ht="33" customHeight="1" thickBot="1" x14ac:dyDescent="0.3">
      <c r="B23" s="164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1"/>
      <c r="AI23" s="285"/>
      <c r="AJ23" s="201"/>
      <c r="AK23" s="202"/>
      <c r="AL23" s="146"/>
      <c r="AM23" s="147"/>
      <c r="AN23" s="147"/>
      <c r="AO23" s="147"/>
      <c r="AP23" s="148"/>
      <c r="AQ23" s="149"/>
      <c r="AR23" s="149"/>
      <c r="AS23" s="150"/>
      <c r="AT23" s="199"/>
      <c r="AU23" s="200"/>
      <c r="AV23" s="151" t="str">
        <f t="shared" si="0"/>
        <v/>
      </c>
      <c r="AW23" s="150"/>
      <c r="AX23" s="199"/>
      <c r="AY23" s="200"/>
      <c r="AZ23" s="152" t="str">
        <f t="shared" si="1"/>
        <v/>
      </c>
      <c r="BA23" s="153"/>
      <c r="BB23" s="154"/>
      <c r="BC23" s="154"/>
      <c r="BD23" s="154"/>
      <c r="BE23" s="341"/>
      <c r="BF23" s="342"/>
      <c r="BG23" s="335"/>
      <c r="BH23" s="343"/>
      <c r="BI23" s="343"/>
      <c r="BJ23" s="338"/>
      <c r="BK23" s="338"/>
    </row>
    <row r="24" spans="2:63" ht="33" customHeight="1" thickBot="1" x14ac:dyDescent="0.3">
      <c r="B24" s="164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1"/>
      <c r="AI24" s="285"/>
      <c r="AJ24" s="201"/>
      <c r="AK24" s="202"/>
      <c r="AL24" s="146"/>
      <c r="AM24" s="147"/>
      <c r="AN24" s="147"/>
      <c r="AO24" s="147"/>
      <c r="AP24" s="148"/>
      <c r="AQ24" s="149"/>
      <c r="AR24" s="149"/>
      <c r="AS24" s="150"/>
      <c r="AT24" s="199"/>
      <c r="AU24" s="200"/>
      <c r="AV24" s="151" t="str">
        <f t="shared" si="0"/>
        <v/>
      </c>
      <c r="AW24" s="150"/>
      <c r="AX24" s="199"/>
      <c r="AY24" s="200"/>
      <c r="AZ24" s="152" t="str">
        <f t="shared" si="1"/>
        <v/>
      </c>
      <c r="BA24" s="153"/>
      <c r="BB24" s="154"/>
      <c r="BC24" s="154"/>
      <c r="BD24" s="154"/>
      <c r="BE24" s="341"/>
      <c r="BF24" s="342"/>
      <c r="BG24" s="335"/>
      <c r="BH24" s="343"/>
      <c r="BI24" s="343"/>
      <c r="BJ24" s="338"/>
      <c r="BK24" s="338"/>
    </row>
    <row r="25" spans="2:63" ht="33" customHeight="1" thickBot="1" x14ac:dyDescent="0.3">
      <c r="B25" s="164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1"/>
      <c r="AI25" s="285"/>
      <c r="AJ25" s="201"/>
      <c r="AK25" s="202"/>
      <c r="AL25" s="146"/>
      <c r="AM25" s="147"/>
      <c r="AN25" s="147"/>
      <c r="AO25" s="147"/>
      <c r="AP25" s="148"/>
      <c r="AQ25" s="149"/>
      <c r="AR25" s="149"/>
      <c r="AS25" s="150"/>
      <c r="AT25" s="199"/>
      <c r="AU25" s="200"/>
      <c r="AV25" s="151" t="str">
        <f t="shared" si="0"/>
        <v/>
      </c>
      <c r="AW25" s="150"/>
      <c r="AX25" s="199"/>
      <c r="AY25" s="200"/>
      <c r="AZ25" s="152" t="str">
        <f t="shared" si="1"/>
        <v/>
      </c>
      <c r="BA25" s="153"/>
      <c r="BB25" s="154"/>
      <c r="BC25" s="154"/>
      <c r="BD25" s="154"/>
      <c r="BE25" s="344"/>
      <c r="BF25" s="345"/>
      <c r="BG25" s="335"/>
      <c r="BH25" s="343"/>
      <c r="BI25" s="343"/>
      <c r="BJ25" s="338"/>
      <c r="BK25" s="338"/>
    </row>
    <row r="26" spans="2:63" ht="33" customHeight="1" thickBot="1" x14ac:dyDescent="0.3">
      <c r="B26" s="164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1"/>
      <c r="AI26" s="285"/>
      <c r="AJ26" s="201"/>
      <c r="AK26" s="202"/>
      <c r="AL26" s="146"/>
      <c r="AM26" s="147"/>
      <c r="AN26" s="147"/>
      <c r="AO26" s="147"/>
      <c r="AP26" s="148"/>
      <c r="AQ26" s="149"/>
      <c r="AR26" s="149"/>
      <c r="AS26" s="150"/>
      <c r="AT26" s="199"/>
      <c r="AU26" s="200"/>
      <c r="AV26" s="151" t="str">
        <f t="shared" si="0"/>
        <v/>
      </c>
      <c r="AW26" s="150"/>
      <c r="AX26" s="199"/>
      <c r="AY26" s="200"/>
      <c r="AZ26" s="152" t="str">
        <f t="shared" si="1"/>
        <v/>
      </c>
      <c r="BA26" s="153"/>
      <c r="BB26" s="154"/>
      <c r="BC26" s="154"/>
      <c r="BD26" s="154"/>
      <c r="BE26" s="341"/>
      <c r="BF26" s="342"/>
      <c r="BG26" s="335"/>
      <c r="BH26" s="343"/>
      <c r="BI26" s="343"/>
      <c r="BJ26" s="338"/>
      <c r="BK26" s="338"/>
    </row>
    <row r="27" spans="2:63" ht="33" customHeight="1" thickBot="1" x14ac:dyDescent="0.3">
      <c r="B27" s="164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30"/>
      <c r="Z27" s="330"/>
      <c r="AA27" s="330"/>
      <c r="AB27" s="330"/>
      <c r="AC27" s="330"/>
      <c r="AD27" s="330"/>
      <c r="AE27" s="330"/>
      <c r="AF27" s="330"/>
      <c r="AG27" s="330"/>
      <c r="AH27" s="331"/>
      <c r="AI27" s="285"/>
      <c r="AJ27" s="201"/>
      <c r="AK27" s="202"/>
      <c r="AL27" s="146"/>
      <c r="AM27" s="147"/>
      <c r="AN27" s="147"/>
      <c r="AO27" s="147"/>
      <c r="AP27" s="148"/>
      <c r="AQ27" s="149"/>
      <c r="AR27" s="149"/>
      <c r="AS27" s="150"/>
      <c r="AT27" s="199"/>
      <c r="AU27" s="200"/>
      <c r="AV27" s="151" t="str">
        <f t="shared" si="0"/>
        <v/>
      </c>
      <c r="AW27" s="150"/>
      <c r="AX27" s="199"/>
      <c r="AY27" s="200"/>
      <c r="AZ27" s="152" t="str">
        <f t="shared" si="1"/>
        <v/>
      </c>
      <c r="BA27" s="153"/>
      <c r="BB27" s="154"/>
      <c r="BC27" s="154"/>
      <c r="BD27" s="154"/>
      <c r="BE27" s="341"/>
      <c r="BF27" s="342"/>
      <c r="BG27" s="335"/>
      <c r="BH27" s="343"/>
      <c r="BI27" s="343"/>
      <c r="BJ27" s="338"/>
      <c r="BK27" s="338"/>
    </row>
    <row r="28" spans="2:63" ht="33" customHeight="1" thickBot="1" x14ac:dyDescent="0.3">
      <c r="B28" s="164"/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31"/>
      <c r="AI28" s="285"/>
      <c r="AJ28" s="201"/>
      <c r="AK28" s="202"/>
      <c r="AL28" s="146"/>
      <c r="AM28" s="147"/>
      <c r="AN28" s="147"/>
      <c r="AO28" s="147"/>
      <c r="AP28" s="148"/>
      <c r="AQ28" s="149"/>
      <c r="AR28" s="149"/>
      <c r="AS28" s="150"/>
      <c r="AT28" s="199"/>
      <c r="AU28" s="200"/>
      <c r="AV28" s="151" t="str">
        <f t="shared" si="0"/>
        <v/>
      </c>
      <c r="AW28" s="150"/>
      <c r="AX28" s="199"/>
      <c r="AY28" s="200"/>
      <c r="AZ28" s="152" t="str">
        <f t="shared" si="1"/>
        <v/>
      </c>
      <c r="BA28" s="153"/>
      <c r="BB28" s="154"/>
      <c r="BC28" s="154"/>
      <c r="BD28" s="154"/>
      <c r="BE28" s="346"/>
      <c r="BF28" s="343"/>
      <c r="BG28" s="335"/>
      <c r="BH28" s="343"/>
      <c r="BI28" s="343"/>
      <c r="BJ28" s="347"/>
      <c r="BK28" s="348"/>
    </row>
    <row r="29" spans="2:63" ht="33" customHeight="1" thickBot="1" x14ac:dyDescent="0.3">
      <c r="B29" s="164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1"/>
      <c r="AI29" s="285"/>
      <c r="AJ29" s="201"/>
      <c r="AK29" s="202"/>
      <c r="AL29" s="146"/>
      <c r="AM29" s="147"/>
      <c r="AN29" s="147"/>
      <c r="AO29" s="147"/>
      <c r="AP29" s="148"/>
      <c r="AQ29" s="149"/>
      <c r="AR29" s="149"/>
      <c r="AS29" s="150"/>
      <c r="AT29" s="199"/>
      <c r="AU29" s="200"/>
      <c r="AV29" s="151" t="str">
        <f t="shared" si="0"/>
        <v/>
      </c>
      <c r="AW29" s="150"/>
      <c r="AX29" s="199"/>
      <c r="AY29" s="200"/>
      <c r="AZ29" s="152" t="str">
        <f t="shared" si="1"/>
        <v/>
      </c>
      <c r="BA29" s="153"/>
      <c r="BB29" s="154"/>
      <c r="BC29" s="154"/>
      <c r="BD29" s="154"/>
      <c r="BE29" s="346"/>
      <c r="BF29" s="343"/>
    </row>
    <row r="30" spans="2:63" ht="33" customHeight="1" thickBot="1" x14ac:dyDescent="0.3">
      <c r="B30" s="164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1"/>
      <c r="AI30" s="285"/>
      <c r="AJ30" s="201"/>
      <c r="AK30" s="202"/>
      <c r="AL30" s="146"/>
      <c r="AM30" s="147"/>
      <c r="AN30" s="147"/>
      <c r="AO30" s="147"/>
      <c r="AP30" s="148"/>
      <c r="AQ30" s="149"/>
      <c r="AR30" s="149"/>
      <c r="AS30" s="150"/>
      <c r="AT30" s="199"/>
      <c r="AU30" s="200"/>
      <c r="AV30" s="151" t="str">
        <f t="shared" si="0"/>
        <v/>
      </c>
      <c r="AW30" s="150"/>
      <c r="AX30" s="199"/>
      <c r="AY30" s="200"/>
      <c r="AZ30" s="152" t="str">
        <f t="shared" si="1"/>
        <v/>
      </c>
      <c r="BA30" s="153"/>
      <c r="BB30" s="154"/>
      <c r="BC30" s="154"/>
      <c r="BD30" s="154"/>
      <c r="BE30" s="346"/>
      <c r="BF30" s="343"/>
    </row>
    <row r="31" spans="2:63" ht="33" customHeight="1" thickBot="1" x14ac:dyDescent="0.3">
      <c r="B31" s="164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330"/>
      <c r="Q31" s="330"/>
      <c r="R31" s="330"/>
      <c r="S31" s="330"/>
      <c r="T31" s="330"/>
      <c r="U31" s="330"/>
      <c r="V31" s="330"/>
      <c r="W31" s="330"/>
      <c r="X31" s="330"/>
      <c r="Y31" s="330"/>
      <c r="Z31" s="330"/>
      <c r="AA31" s="330"/>
      <c r="AB31" s="330"/>
      <c r="AC31" s="330"/>
      <c r="AD31" s="330"/>
      <c r="AE31" s="330"/>
      <c r="AF31" s="330"/>
      <c r="AG31" s="330"/>
      <c r="AH31" s="331"/>
      <c r="AI31" s="285"/>
      <c r="AJ31" s="201"/>
      <c r="AK31" s="202"/>
      <c r="AL31" s="146"/>
      <c r="AM31" s="147"/>
      <c r="AN31" s="147"/>
      <c r="AO31" s="147"/>
      <c r="AP31" s="148"/>
      <c r="AQ31" s="149"/>
      <c r="AR31" s="149"/>
      <c r="AS31" s="150"/>
      <c r="AT31" s="199"/>
      <c r="AU31" s="200"/>
      <c r="AV31" s="151" t="str">
        <f t="shared" si="0"/>
        <v/>
      </c>
      <c r="AW31" s="150"/>
      <c r="AX31" s="199"/>
      <c r="AY31" s="200"/>
      <c r="AZ31" s="152" t="str">
        <f t="shared" si="1"/>
        <v/>
      </c>
      <c r="BA31" s="153"/>
      <c r="BB31" s="154"/>
      <c r="BC31" s="154"/>
      <c r="BD31" s="154"/>
      <c r="BE31" s="346"/>
      <c r="BF31" s="343"/>
    </row>
    <row r="32" spans="2:63" ht="33" customHeight="1" thickBot="1" x14ac:dyDescent="0.3">
      <c r="B32" s="164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1"/>
      <c r="AI32" s="285"/>
      <c r="AJ32" s="201"/>
      <c r="AK32" s="202"/>
      <c r="AL32" s="146"/>
      <c r="AM32" s="147"/>
      <c r="AN32" s="147"/>
      <c r="AO32" s="147"/>
      <c r="AP32" s="148"/>
      <c r="AQ32" s="149"/>
      <c r="AR32" s="149"/>
      <c r="AS32" s="150"/>
      <c r="AT32" s="199"/>
      <c r="AU32" s="200"/>
      <c r="AV32" s="151" t="str">
        <f t="shared" si="0"/>
        <v/>
      </c>
      <c r="AW32" s="150"/>
      <c r="AX32" s="199"/>
      <c r="AY32" s="200"/>
      <c r="AZ32" s="152" t="str">
        <f t="shared" si="1"/>
        <v/>
      </c>
      <c r="BA32" s="153"/>
      <c r="BB32" s="154"/>
      <c r="BC32" s="154"/>
      <c r="BD32" s="154"/>
      <c r="BE32" s="346"/>
      <c r="BF32" s="343"/>
    </row>
    <row r="33" spans="2:58" ht="33" customHeight="1" thickBot="1" x14ac:dyDescent="0.3">
      <c r="B33" s="164"/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1"/>
      <c r="AI33" s="285"/>
      <c r="AJ33" s="201"/>
      <c r="AK33" s="202"/>
      <c r="AL33" s="146"/>
      <c r="AM33" s="147"/>
      <c r="AN33" s="147"/>
      <c r="AO33" s="147"/>
      <c r="AP33" s="148"/>
      <c r="AQ33" s="149"/>
      <c r="AR33" s="149"/>
      <c r="AS33" s="150"/>
      <c r="AT33" s="199"/>
      <c r="AU33" s="200"/>
      <c r="AV33" s="151" t="str">
        <f t="shared" si="0"/>
        <v/>
      </c>
      <c r="AW33" s="150"/>
      <c r="AX33" s="199"/>
      <c r="AY33" s="200"/>
      <c r="AZ33" s="152" t="str">
        <f t="shared" si="1"/>
        <v/>
      </c>
      <c r="BA33" s="153"/>
      <c r="BB33" s="154"/>
      <c r="BC33" s="154"/>
      <c r="BD33" s="154"/>
      <c r="BE33" s="346"/>
      <c r="BF33" s="343"/>
    </row>
    <row r="34" spans="2:58" ht="33" customHeight="1" thickBot="1" x14ac:dyDescent="0.3">
      <c r="B34" s="164"/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1"/>
      <c r="AI34" s="285"/>
      <c r="AJ34" s="201"/>
      <c r="AK34" s="202"/>
      <c r="AL34" s="146"/>
      <c r="AM34" s="147"/>
      <c r="AN34" s="147"/>
      <c r="AO34" s="147"/>
      <c r="AP34" s="148"/>
      <c r="AQ34" s="149"/>
      <c r="AR34" s="149"/>
      <c r="AS34" s="150"/>
      <c r="AT34" s="199"/>
      <c r="AU34" s="200"/>
      <c r="AV34" s="151" t="str">
        <f t="shared" si="0"/>
        <v/>
      </c>
      <c r="AW34" s="150"/>
      <c r="AX34" s="199"/>
      <c r="AY34" s="200"/>
      <c r="AZ34" s="152" t="str">
        <f t="shared" si="1"/>
        <v/>
      </c>
      <c r="BA34" s="153"/>
      <c r="BB34" s="154"/>
      <c r="BC34" s="154"/>
      <c r="BD34" s="154"/>
      <c r="BE34" s="346"/>
      <c r="BF34" s="343"/>
    </row>
    <row r="35" spans="2:58" ht="33" customHeight="1" thickBot="1" x14ac:dyDescent="0.3">
      <c r="B35" s="164"/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1"/>
      <c r="AI35" s="285"/>
      <c r="AJ35" s="201"/>
      <c r="AK35" s="202"/>
      <c r="AL35" s="146"/>
      <c r="AM35" s="147"/>
      <c r="AN35" s="147"/>
      <c r="AO35" s="147"/>
      <c r="AP35" s="148"/>
      <c r="AQ35" s="149"/>
      <c r="AR35" s="149"/>
      <c r="AS35" s="150"/>
      <c r="AT35" s="199"/>
      <c r="AU35" s="200"/>
      <c r="AV35" s="151" t="str">
        <f t="shared" si="0"/>
        <v/>
      </c>
      <c r="AW35" s="150"/>
      <c r="AX35" s="199"/>
      <c r="AY35" s="200"/>
      <c r="AZ35" s="152" t="str">
        <f t="shared" si="1"/>
        <v/>
      </c>
      <c r="BA35" s="153"/>
      <c r="BB35" s="154"/>
      <c r="BC35" s="154"/>
      <c r="BD35" s="154"/>
      <c r="BE35" s="346"/>
      <c r="BF35" s="343"/>
    </row>
    <row r="36" spans="2:58" ht="33" customHeight="1" thickBot="1" x14ac:dyDescent="0.3">
      <c r="B36" s="164"/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1"/>
      <c r="AI36" s="285"/>
      <c r="AJ36" s="201"/>
      <c r="AK36" s="202"/>
      <c r="AL36" s="146"/>
      <c r="AM36" s="147"/>
      <c r="AN36" s="147"/>
      <c r="AO36" s="147"/>
      <c r="AP36" s="148"/>
      <c r="AQ36" s="149"/>
      <c r="AR36" s="149"/>
      <c r="AS36" s="150"/>
      <c r="AT36" s="199"/>
      <c r="AU36" s="200"/>
      <c r="AV36" s="151" t="str">
        <f t="shared" si="0"/>
        <v/>
      </c>
      <c r="AW36" s="150"/>
      <c r="AX36" s="199"/>
      <c r="AY36" s="200"/>
      <c r="AZ36" s="152" t="str">
        <f t="shared" si="1"/>
        <v/>
      </c>
      <c r="BA36" s="153"/>
      <c r="BB36" s="154"/>
      <c r="BC36" s="154"/>
      <c r="BD36" s="154"/>
    </row>
    <row r="37" spans="2:58" ht="33" customHeight="1" thickBot="1" x14ac:dyDescent="0.3">
      <c r="B37" s="164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I37" s="285"/>
      <c r="AJ37" s="201"/>
      <c r="AK37" s="202"/>
      <c r="AL37" s="146"/>
      <c r="AM37" s="147"/>
      <c r="AN37" s="147"/>
      <c r="AO37" s="147"/>
      <c r="AP37" s="148"/>
      <c r="AQ37" s="149"/>
      <c r="AR37" s="149"/>
      <c r="AS37" s="150"/>
      <c r="AT37" s="199"/>
      <c r="AU37" s="200"/>
      <c r="AV37" s="151" t="str">
        <f t="shared" si="0"/>
        <v/>
      </c>
      <c r="AW37" s="150"/>
      <c r="AX37" s="199"/>
      <c r="AY37" s="200"/>
      <c r="AZ37" s="152" t="str">
        <f t="shared" si="1"/>
        <v/>
      </c>
      <c r="BA37" s="153"/>
      <c r="BB37" s="154"/>
      <c r="BC37" s="154"/>
      <c r="BD37" s="154"/>
    </row>
    <row r="38" spans="2:58" ht="33" customHeight="1" thickBot="1" x14ac:dyDescent="0.3">
      <c r="B38" s="164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49"/>
      <c r="AC38" s="349"/>
      <c r="AD38" s="349"/>
      <c r="AE38" s="349"/>
      <c r="AF38" s="349"/>
      <c r="AG38" s="349"/>
      <c r="AI38" s="285"/>
      <c r="AJ38" s="201"/>
      <c r="AK38" s="202"/>
      <c r="AL38" s="146"/>
      <c r="AM38" s="147"/>
      <c r="AN38" s="147"/>
      <c r="AO38" s="147"/>
      <c r="AP38" s="148"/>
      <c r="AQ38" s="149"/>
      <c r="AR38" s="149"/>
      <c r="AS38" s="150"/>
      <c r="AT38" s="199"/>
      <c r="AU38" s="200"/>
      <c r="AV38" s="151" t="str">
        <f t="shared" si="0"/>
        <v/>
      </c>
      <c r="AW38" s="150"/>
      <c r="AX38" s="199"/>
      <c r="AY38" s="200"/>
      <c r="AZ38" s="152" t="str">
        <f t="shared" si="1"/>
        <v/>
      </c>
      <c r="BA38" s="153"/>
      <c r="BB38" s="154"/>
      <c r="BC38" s="154"/>
      <c r="BD38" s="154"/>
    </row>
    <row r="39" spans="2:58" ht="33" customHeight="1" thickBot="1" x14ac:dyDescent="0.3">
      <c r="AI39" s="285"/>
      <c r="AJ39" s="201"/>
      <c r="AK39" s="202"/>
      <c r="AL39" s="146"/>
      <c r="AM39" s="147"/>
      <c r="AN39" s="147"/>
      <c r="AO39" s="147"/>
      <c r="AP39" s="148"/>
      <c r="AQ39" s="149"/>
      <c r="AR39" s="149"/>
      <c r="AS39" s="150"/>
      <c r="AT39" s="199"/>
      <c r="AU39" s="200"/>
      <c r="AV39" s="151" t="str">
        <f t="shared" si="0"/>
        <v/>
      </c>
      <c r="AW39" s="150"/>
      <c r="AX39" s="199"/>
      <c r="AY39" s="200"/>
      <c r="AZ39" s="152" t="str">
        <f t="shared" si="1"/>
        <v/>
      </c>
      <c r="BA39" s="153"/>
      <c r="BB39" s="154"/>
      <c r="BC39" s="154"/>
      <c r="BD39" s="154"/>
    </row>
    <row r="40" spans="2:58" ht="33" customHeight="1" thickBot="1" x14ac:dyDescent="0.3">
      <c r="AI40" s="285"/>
      <c r="AJ40" s="201"/>
      <c r="AK40" s="202"/>
      <c r="AL40" s="146"/>
      <c r="AM40" s="147"/>
      <c r="AN40" s="147"/>
      <c r="AO40" s="147"/>
      <c r="AP40" s="148"/>
      <c r="AQ40" s="149"/>
      <c r="AR40" s="149"/>
      <c r="AS40" s="150"/>
      <c r="AT40" s="199"/>
      <c r="AU40" s="200"/>
      <c r="AV40" s="151" t="str">
        <f t="shared" si="0"/>
        <v/>
      </c>
      <c r="AW40" s="150"/>
      <c r="AX40" s="199"/>
      <c r="AY40" s="200"/>
      <c r="AZ40" s="152" t="str">
        <f t="shared" si="1"/>
        <v/>
      </c>
      <c r="BA40" s="153"/>
      <c r="BB40" s="154"/>
      <c r="BC40" s="154"/>
      <c r="BD40" s="154"/>
    </row>
    <row r="41" spans="2:58" ht="33" customHeight="1" thickBot="1" x14ac:dyDescent="0.3">
      <c r="AI41" s="285"/>
      <c r="AJ41" s="201"/>
      <c r="AK41" s="202"/>
      <c r="AL41" s="146"/>
      <c r="AM41" s="147"/>
      <c r="AN41" s="147"/>
      <c r="AO41" s="147"/>
      <c r="AP41" s="148"/>
      <c r="AQ41" s="149"/>
      <c r="AR41" s="149"/>
      <c r="AS41" s="150"/>
      <c r="AT41" s="199"/>
      <c r="AU41" s="200"/>
      <c r="AV41" s="151" t="str">
        <f t="shared" si="0"/>
        <v/>
      </c>
      <c r="AW41" s="150"/>
      <c r="AX41" s="199"/>
      <c r="AY41" s="200"/>
      <c r="AZ41" s="152" t="str">
        <f t="shared" si="1"/>
        <v/>
      </c>
      <c r="BA41" s="153"/>
      <c r="BB41" s="154"/>
      <c r="BC41" s="154"/>
      <c r="BD41" s="154"/>
    </row>
    <row r="42" spans="2:58" ht="33" customHeight="1" thickBot="1" x14ac:dyDescent="0.3">
      <c r="AI42" s="285"/>
      <c r="AJ42" s="201"/>
      <c r="AK42" s="202"/>
      <c r="AL42" s="146"/>
      <c r="AM42" s="147"/>
      <c r="AN42" s="147"/>
      <c r="AO42" s="147"/>
      <c r="AP42" s="148"/>
      <c r="AQ42" s="149"/>
      <c r="AR42" s="149"/>
      <c r="AS42" s="150"/>
      <c r="AT42" s="199"/>
      <c r="AU42" s="200"/>
      <c r="AV42" s="151" t="str">
        <f t="shared" si="0"/>
        <v/>
      </c>
      <c r="AW42" s="150"/>
      <c r="AX42" s="199"/>
      <c r="AY42" s="200"/>
      <c r="AZ42" s="152" t="str">
        <f t="shared" si="1"/>
        <v/>
      </c>
      <c r="BA42" s="153"/>
      <c r="BB42" s="154"/>
      <c r="BC42" s="154"/>
      <c r="BD42" s="154"/>
    </row>
    <row r="43" spans="2:58" ht="33" customHeight="1" thickBot="1" x14ac:dyDescent="0.3">
      <c r="AI43" s="285"/>
      <c r="AJ43" s="201"/>
      <c r="AK43" s="202"/>
      <c r="AL43" s="146"/>
      <c r="AM43" s="147"/>
      <c r="AN43" s="147"/>
      <c r="AO43" s="147"/>
      <c r="AP43" s="148"/>
      <c r="AQ43" s="149"/>
      <c r="AR43" s="149"/>
      <c r="AS43" s="150"/>
      <c r="AT43" s="199"/>
      <c r="AU43" s="200"/>
      <c r="AV43" s="151" t="str">
        <f t="shared" si="0"/>
        <v/>
      </c>
      <c r="AW43" s="150"/>
      <c r="AX43" s="199"/>
      <c r="AY43" s="200"/>
      <c r="AZ43" s="152" t="str">
        <f t="shared" si="1"/>
        <v/>
      </c>
      <c r="BA43" s="153"/>
      <c r="BB43" s="154"/>
      <c r="BC43" s="154"/>
      <c r="BD43" s="154"/>
    </row>
    <row r="44" spans="2:58" ht="33" customHeight="1" thickBot="1" x14ac:dyDescent="0.3">
      <c r="AI44" s="285"/>
      <c r="AJ44" s="201"/>
      <c r="AK44" s="202"/>
      <c r="AL44" s="146"/>
      <c r="AM44" s="147"/>
      <c r="AN44" s="147"/>
      <c r="AO44" s="147"/>
      <c r="AP44" s="148"/>
      <c r="AQ44" s="149"/>
      <c r="AR44" s="149"/>
      <c r="AS44" s="150"/>
      <c r="AT44" s="199"/>
      <c r="AU44" s="200"/>
      <c r="AV44" s="151" t="str">
        <f t="shared" si="0"/>
        <v/>
      </c>
      <c r="AW44" s="150"/>
      <c r="AX44" s="199"/>
      <c r="AY44" s="200"/>
      <c r="AZ44" s="152" t="str">
        <f t="shared" si="1"/>
        <v/>
      </c>
      <c r="BA44" s="153"/>
      <c r="BB44" s="154"/>
      <c r="BC44" s="154"/>
      <c r="BD44" s="154"/>
    </row>
    <row r="45" spans="2:58" ht="33" customHeight="1" thickBot="1" x14ac:dyDescent="0.3">
      <c r="AI45" s="285"/>
      <c r="AJ45" s="201"/>
      <c r="AK45" s="202"/>
      <c r="AL45" s="146"/>
      <c r="AM45" s="147"/>
      <c r="AN45" s="147"/>
      <c r="AO45" s="147"/>
      <c r="AP45" s="148"/>
      <c r="AQ45" s="149"/>
      <c r="AR45" s="149"/>
      <c r="AS45" s="150"/>
      <c r="AT45" s="199"/>
      <c r="AU45" s="200"/>
      <c r="AV45" s="151" t="str">
        <f t="shared" si="0"/>
        <v/>
      </c>
      <c r="AW45" s="150"/>
      <c r="AX45" s="199"/>
      <c r="AY45" s="200"/>
      <c r="AZ45" s="152" t="str">
        <f t="shared" si="1"/>
        <v/>
      </c>
      <c r="BA45" s="153"/>
      <c r="BB45" s="154"/>
      <c r="BC45" s="154"/>
      <c r="BD45" s="154"/>
    </row>
    <row r="46" spans="2:58" ht="33" customHeight="1" thickBot="1" x14ac:dyDescent="0.3">
      <c r="AI46" s="285"/>
      <c r="AJ46" s="201"/>
      <c r="AK46" s="202"/>
      <c r="AL46" s="146"/>
      <c r="AM46" s="147"/>
      <c r="AN46" s="147"/>
      <c r="AO46" s="147"/>
      <c r="AP46" s="148"/>
      <c r="AQ46" s="149"/>
      <c r="AR46" s="149"/>
      <c r="AS46" s="150"/>
      <c r="AT46" s="199"/>
      <c r="AU46" s="200"/>
      <c r="AV46" s="151" t="str">
        <f t="shared" si="0"/>
        <v/>
      </c>
      <c r="AW46" s="150"/>
      <c r="AX46" s="199"/>
      <c r="AY46" s="200"/>
      <c r="AZ46" s="152" t="str">
        <f t="shared" si="1"/>
        <v/>
      </c>
      <c r="BA46" s="153"/>
      <c r="BB46" s="154"/>
      <c r="BC46" s="154"/>
      <c r="BD46" s="154"/>
    </row>
    <row r="47" spans="2:58" ht="33" customHeight="1" thickBot="1" x14ac:dyDescent="0.3">
      <c r="AI47" s="285"/>
      <c r="AJ47" s="201"/>
      <c r="AK47" s="202"/>
      <c r="AL47" s="146"/>
      <c r="AM47" s="147"/>
      <c r="AN47" s="147"/>
      <c r="AO47" s="147"/>
      <c r="AP47" s="148"/>
      <c r="AQ47" s="149"/>
      <c r="AR47" s="149"/>
      <c r="AS47" s="150"/>
      <c r="AT47" s="199"/>
      <c r="AU47" s="200"/>
      <c r="AV47" s="151" t="str">
        <f t="shared" si="0"/>
        <v/>
      </c>
      <c r="AW47" s="150"/>
      <c r="AX47" s="199"/>
      <c r="AY47" s="200"/>
      <c r="AZ47" s="152" t="str">
        <f t="shared" si="1"/>
        <v/>
      </c>
      <c r="BA47" s="153"/>
      <c r="BB47" s="154"/>
      <c r="BC47" s="154"/>
      <c r="BD47" s="154"/>
    </row>
    <row r="48" spans="2:58" ht="33" customHeight="1" thickBot="1" x14ac:dyDescent="0.3">
      <c r="AI48" s="285"/>
      <c r="AJ48" s="201"/>
      <c r="AK48" s="202"/>
      <c r="AL48" s="146"/>
      <c r="AM48" s="147"/>
      <c r="AN48" s="147"/>
      <c r="AO48" s="147"/>
      <c r="AP48" s="148"/>
      <c r="AQ48" s="149"/>
      <c r="AR48" s="149"/>
      <c r="AS48" s="150"/>
      <c r="AT48" s="199"/>
      <c r="AU48" s="200"/>
      <c r="AV48" s="151" t="str">
        <f t="shared" si="0"/>
        <v/>
      </c>
      <c r="AW48" s="150"/>
      <c r="AX48" s="199"/>
      <c r="AY48" s="200"/>
      <c r="AZ48" s="152" t="str">
        <f t="shared" si="1"/>
        <v/>
      </c>
      <c r="BA48" s="153"/>
      <c r="BB48" s="154"/>
      <c r="BC48" s="154"/>
      <c r="BD48" s="154"/>
    </row>
    <row r="49" spans="35:56" ht="33" customHeight="1" thickBot="1" x14ac:dyDescent="0.3">
      <c r="AI49" s="285"/>
      <c r="AJ49" s="201"/>
      <c r="AK49" s="202"/>
      <c r="AL49" s="146"/>
      <c r="AM49" s="147"/>
      <c r="AN49" s="147"/>
      <c r="AO49" s="147"/>
      <c r="AP49" s="148"/>
      <c r="AQ49" s="149"/>
      <c r="AR49" s="149"/>
      <c r="AS49" s="150"/>
      <c r="AT49" s="199"/>
      <c r="AU49" s="200"/>
      <c r="AV49" s="151" t="str">
        <f t="shared" si="0"/>
        <v/>
      </c>
      <c r="AW49" s="150"/>
      <c r="AX49" s="199"/>
      <c r="AY49" s="200"/>
      <c r="AZ49" s="152" t="str">
        <f t="shared" si="1"/>
        <v/>
      </c>
      <c r="BA49" s="153"/>
      <c r="BB49" s="154"/>
      <c r="BC49" s="154"/>
      <c r="BD49" s="154"/>
    </row>
    <row r="50" spans="35:56" ht="33" customHeight="1" thickBot="1" x14ac:dyDescent="0.3">
      <c r="AI50" s="285"/>
      <c r="AJ50" s="201"/>
      <c r="AK50" s="202"/>
      <c r="AL50" s="146"/>
      <c r="AM50" s="147"/>
      <c r="AN50" s="147"/>
      <c r="AO50" s="147"/>
      <c r="AP50" s="148"/>
      <c r="AQ50" s="149"/>
      <c r="AR50" s="149"/>
      <c r="AS50" s="150"/>
      <c r="AT50" s="199"/>
      <c r="AU50" s="200"/>
      <c r="AV50" s="151" t="str">
        <f t="shared" si="0"/>
        <v/>
      </c>
      <c r="AW50" s="150"/>
      <c r="AX50" s="199"/>
      <c r="AY50" s="200"/>
      <c r="AZ50" s="152" t="str">
        <f t="shared" si="1"/>
        <v/>
      </c>
      <c r="BA50" s="153"/>
      <c r="BB50" s="154"/>
      <c r="BC50" s="154"/>
      <c r="BD50" s="154"/>
    </row>
    <row r="51" spans="35:56" ht="33" customHeight="1" thickBot="1" x14ac:dyDescent="0.3">
      <c r="AI51" s="285"/>
      <c r="AJ51" s="201"/>
      <c r="AK51" s="202"/>
      <c r="AL51" s="146"/>
      <c r="AM51" s="147"/>
      <c r="AN51" s="147"/>
      <c r="AO51" s="147"/>
      <c r="AP51" s="148"/>
      <c r="AQ51" s="149"/>
      <c r="AR51" s="149"/>
      <c r="AS51" s="150"/>
      <c r="AT51" s="199"/>
      <c r="AU51" s="200"/>
      <c r="AV51" s="151" t="str">
        <f t="shared" si="0"/>
        <v/>
      </c>
      <c r="AW51" s="150"/>
      <c r="AX51" s="199"/>
      <c r="AY51" s="200"/>
      <c r="AZ51" s="152" t="str">
        <f t="shared" si="1"/>
        <v/>
      </c>
      <c r="BA51" s="153"/>
      <c r="BB51" s="154"/>
      <c r="BC51" s="154"/>
      <c r="BD51" s="154"/>
    </row>
    <row r="52" spans="35:56" ht="33" customHeight="1" thickBot="1" x14ac:dyDescent="0.3">
      <c r="AI52" s="285"/>
      <c r="AJ52" s="201"/>
      <c r="AK52" s="202"/>
      <c r="AL52" s="146"/>
      <c r="AM52" s="147"/>
      <c r="AN52" s="147"/>
      <c r="AO52" s="147"/>
      <c r="AP52" s="148"/>
      <c r="AQ52" s="149"/>
      <c r="AR52" s="149"/>
      <c r="AS52" s="150"/>
      <c r="AT52" s="199"/>
      <c r="AU52" s="200"/>
      <c r="AV52" s="151" t="str">
        <f t="shared" si="0"/>
        <v/>
      </c>
      <c r="AW52" s="150"/>
      <c r="AX52" s="199"/>
      <c r="AY52" s="200"/>
      <c r="AZ52" s="152" t="str">
        <f t="shared" si="1"/>
        <v/>
      </c>
      <c r="BA52" s="153"/>
      <c r="BB52" s="154"/>
      <c r="BC52" s="154"/>
      <c r="BD52" s="154"/>
    </row>
    <row r="53" spans="35:56" ht="33" customHeight="1" thickBot="1" x14ac:dyDescent="0.3">
      <c r="AI53" s="285"/>
      <c r="AJ53" s="201"/>
      <c r="AK53" s="202"/>
      <c r="AL53" s="146"/>
      <c r="AM53" s="147"/>
      <c r="AN53" s="147"/>
      <c r="AO53" s="147"/>
      <c r="AP53" s="148"/>
      <c r="AQ53" s="149"/>
      <c r="AR53" s="149"/>
      <c r="AS53" s="150"/>
      <c r="AT53" s="199"/>
      <c r="AU53" s="200"/>
      <c r="AV53" s="151" t="str">
        <f t="shared" si="0"/>
        <v/>
      </c>
      <c r="AW53" s="150"/>
      <c r="AX53" s="199"/>
      <c r="AY53" s="200"/>
      <c r="AZ53" s="152" t="str">
        <f t="shared" si="1"/>
        <v/>
      </c>
      <c r="BA53" s="153"/>
      <c r="BB53" s="154"/>
      <c r="BC53" s="154"/>
      <c r="BD53" s="154"/>
    </row>
    <row r="54" spans="35:56" ht="33" customHeight="1" thickBot="1" x14ac:dyDescent="0.3">
      <c r="AI54" s="285"/>
      <c r="AJ54" s="201"/>
      <c r="AK54" s="202"/>
      <c r="AL54" s="146"/>
      <c r="AM54" s="147"/>
      <c r="AN54" s="147"/>
      <c r="AO54" s="147"/>
      <c r="AP54" s="148"/>
      <c r="AQ54" s="149"/>
      <c r="AR54" s="149"/>
      <c r="AS54" s="150"/>
      <c r="AT54" s="199"/>
      <c r="AU54" s="200"/>
      <c r="AV54" s="151" t="str">
        <f t="shared" si="0"/>
        <v/>
      </c>
      <c r="AW54" s="150"/>
      <c r="AX54" s="199"/>
      <c r="AY54" s="200"/>
      <c r="AZ54" s="152" t="str">
        <f t="shared" si="1"/>
        <v/>
      </c>
      <c r="BA54" s="153"/>
      <c r="BB54" s="154"/>
      <c r="BC54" s="154"/>
      <c r="BD54" s="154"/>
    </row>
    <row r="55" spans="35:56" ht="33" customHeight="1" thickBot="1" x14ac:dyDescent="0.3">
      <c r="AI55" s="285"/>
      <c r="AJ55" s="201"/>
      <c r="AK55" s="202"/>
      <c r="AL55" s="146"/>
      <c r="AM55" s="147"/>
      <c r="AN55" s="147"/>
      <c r="AO55" s="147"/>
      <c r="AP55" s="148"/>
      <c r="AQ55" s="149"/>
      <c r="AR55" s="149"/>
      <c r="AS55" s="150"/>
      <c r="AT55" s="199"/>
      <c r="AU55" s="200"/>
      <c r="AV55" s="151" t="str">
        <f t="shared" si="0"/>
        <v/>
      </c>
      <c r="AW55" s="150"/>
      <c r="AX55" s="199"/>
      <c r="AY55" s="200"/>
      <c r="AZ55" s="152" t="str">
        <f t="shared" si="1"/>
        <v/>
      </c>
      <c r="BA55" s="153"/>
      <c r="BB55" s="154"/>
      <c r="BC55" s="154"/>
      <c r="BD55" s="154"/>
    </row>
    <row r="56" spans="35:56" ht="33" customHeight="1" thickBot="1" x14ac:dyDescent="0.3">
      <c r="AI56" s="285"/>
      <c r="AJ56" s="201"/>
      <c r="AK56" s="202"/>
      <c r="AL56" s="146"/>
      <c r="AM56" s="147"/>
      <c r="AN56" s="147"/>
      <c r="AO56" s="147"/>
      <c r="AP56" s="148"/>
      <c r="AQ56" s="149"/>
      <c r="AR56" s="149"/>
      <c r="AS56" s="150"/>
      <c r="AT56" s="199"/>
      <c r="AU56" s="200"/>
      <c r="AV56" s="151" t="str">
        <f t="shared" si="0"/>
        <v/>
      </c>
      <c r="AW56" s="150"/>
      <c r="AX56" s="199"/>
      <c r="AY56" s="200"/>
      <c r="AZ56" s="152" t="str">
        <f t="shared" si="1"/>
        <v/>
      </c>
      <c r="BA56" s="153"/>
      <c r="BB56" s="154"/>
      <c r="BC56" s="154"/>
      <c r="BD56" s="154"/>
    </row>
    <row r="57" spans="35:56" ht="33" customHeight="1" thickBot="1" x14ac:dyDescent="0.3">
      <c r="AI57" s="285"/>
      <c r="AJ57" s="201"/>
      <c r="AK57" s="202"/>
      <c r="AL57" s="146"/>
      <c r="AM57" s="147"/>
      <c r="AN57" s="147"/>
      <c r="AO57" s="147"/>
      <c r="AP57" s="148"/>
      <c r="AQ57" s="149"/>
      <c r="AR57" s="149"/>
      <c r="AS57" s="150"/>
      <c r="AT57" s="199"/>
      <c r="AU57" s="200"/>
      <c r="AV57" s="151" t="str">
        <f t="shared" si="0"/>
        <v/>
      </c>
      <c r="AW57" s="150"/>
      <c r="AX57" s="199"/>
      <c r="AY57" s="200"/>
      <c r="AZ57" s="152" t="str">
        <f t="shared" si="1"/>
        <v/>
      </c>
      <c r="BA57" s="153"/>
      <c r="BB57" s="154"/>
      <c r="BC57" s="154"/>
      <c r="BD57" s="154"/>
    </row>
    <row r="58" spans="35:56" ht="33" customHeight="1" thickBot="1" x14ac:dyDescent="0.3">
      <c r="AI58" s="285"/>
      <c r="AJ58" s="201"/>
      <c r="AK58" s="202"/>
      <c r="AL58" s="146"/>
      <c r="AM58" s="147"/>
      <c r="AN58" s="147"/>
      <c r="AO58" s="147"/>
      <c r="AP58" s="148"/>
      <c r="AQ58" s="149"/>
      <c r="AR58" s="149"/>
      <c r="AS58" s="150"/>
      <c r="AT58" s="199"/>
      <c r="AU58" s="200"/>
      <c r="AV58" s="151" t="str">
        <f t="shared" si="0"/>
        <v/>
      </c>
      <c r="AW58" s="150"/>
      <c r="AX58" s="199"/>
      <c r="AY58" s="200"/>
      <c r="AZ58" s="152" t="str">
        <f t="shared" si="1"/>
        <v/>
      </c>
      <c r="BA58" s="153"/>
      <c r="BB58" s="154"/>
      <c r="BC58" s="154"/>
      <c r="BD58" s="154"/>
    </row>
    <row r="59" spans="35:56" ht="33" customHeight="1" thickBot="1" x14ac:dyDescent="0.3">
      <c r="AI59" s="285"/>
      <c r="AJ59" s="201"/>
      <c r="AK59" s="202"/>
      <c r="AL59" s="146"/>
      <c r="AM59" s="147"/>
      <c r="AN59" s="147"/>
      <c r="AO59" s="147"/>
      <c r="AP59" s="148"/>
      <c r="AQ59" s="149"/>
      <c r="AR59" s="149"/>
      <c r="AS59" s="150"/>
      <c r="AT59" s="199"/>
      <c r="AU59" s="200"/>
      <c r="AV59" s="151" t="str">
        <f t="shared" si="0"/>
        <v/>
      </c>
      <c r="AW59" s="150"/>
      <c r="AX59" s="199"/>
      <c r="AY59" s="200"/>
      <c r="AZ59" s="152" t="str">
        <f t="shared" si="1"/>
        <v/>
      </c>
      <c r="BA59" s="153"/>
      <c r="BB59" s="154"/>
      <c r="BC59" s="154"/>
      <c r="BD59" s="154"/>
    </row>
    <row r="60" spans="35:56" ht="33" customHeight="1" thickBot="1" x14ac:dyDescent="0.3">
      <c r="AI60" s="285"/>
      <c r="AJ60" s="201"/>
      <c r="AK60" s="202"/>
      <c r="AL60" s="146"/>
      <c r="AM60" s="147"/>
      <c r="AN60" s="147"/>
      <c r="AO60" s="147"/>
      <c r="AP60" s="148"/>
      <c r="AQ60" s="149"/>
      <c r="AR60" s="149"/>
      <c r="AS60" s="150"/>
      <c r="AT60" s="199"/>
      <c r="AU60" s="200"/>
      <c r="AV60" s="151" t="str">
        <f t="shared" si="0"/>
        <v/>
      </c>
      <c r="AW60" s="150"/>
      <c r="AX60" s="199"/>
      <c r="AY60" s="200"/>
      <c r="AZ60" s="152" t="str">
        <f t="shared" si="1"/>
        <v/>
      </c>
      <c r="BA60" s="153"/>
      <c r="BB60" s="154"/>
      <c r="BC60" s="154"/>
      <c r="BD60" s="154"/>
    </row>
    <row r="61" spans="35:56" ht="33" customHeight="1" thickBot="1" x14ac:dyDescent="0.3">
      <c r="AI61" s="285"/>
      <c r="AJ61" s="201"/>
      <c r="AK61" s="202"/>
      <c r="AL61" s="146"/>
      <c r="AM61" s="147"/>
      <c r="AN61" s="147"/>
      <c r="AO61" s="147"/>
      <c r="AP61" s="148"/>
      <c r="AQ61" s="149"/>
      <c r="AR61" s="149"/>
      <c r="AS61" s="150"/>
      <c r="AT61" s="199"/>
      <c r="AU61" s="200"/>
      <c r="AV61" s="151" t="str">
        <f t="shared" si="0"/>
        <v/>
      </c>
      <c r="AW61" s="150"/>
      <c r="AX61" s="199"/>
      <c r="AY61" s="200"/>
      <c r="AZ61" s="152" t="str">
        <f t="shared" si="1"/>
        <v/>
      </c>
      <c r="BA61" s="153"/>
      <c r="BB61" s="154"/>
      <c r="BC61" s="154"/>
      <c r="BD61" s="154"/>
    </row>
    <row r="62" spans="35:56" ht="33" customHeight="1" thickBot="1" x14ac:dyDescent="0.3">
      <c r="AI62" s="285"/>
      <c r="AJ62" s="201"/>
      <c r="AK62" s="202"/>
      <c r="AL62" s="146"/>
      <c r="AM62" s="147"/>
      <c r="AN62" s="147"/>
      <c r="AO62" s="147"/>
      <c r="AP62" s="148"/>
      <c r="AQ62" s="149"/>
      <c r="AR62" s="149"/>
      <c r="AS62" s="150"/>
      <c r="AT62" s="199"/>
      <c r="AU62" s="200"/>
      <c r="AV62" s="151" t="str">
        <f t="shared" si="0"/>
        <v/>
      </c>
      <c r="AW62" s="150"/>
      <c r="AX62" s="199"/>
      <c r="AY62" s="200"/>
      <c r="AZ62" s="152" t="str">
        <f t="shared" si="1"/>
        <v/>
      </c>
      <c r="BA62" s="153"/>
      <c r="BB62" s="154"/>
      <c r="BC62" s="154"/>
      <c r="BD62" s="154"/>
    </row>
    <row r="63" spans="35:56" ht="33" customHeight="1" thickBot="1" x14ac:dyDescent="0.3">
      <c r="AI63" s="285"/>
      <c r="AJ63" s="201"/>
      <c r="AK63" s="202"/>
      <c r="AL63" s="146"/>
      <c r="AM63" s="147"/>
      <c r="AN63" s="147"/>
      <c r="AO63" s="147"/>
      <c r="AP63" s="148"/>
      <c r="AQ63" s="149"/>
      <c r="AR63" s="149"/>
      <c r="AS63" s="150"/>
      <c r="AT63" s="199"/>
      <c r="AU63" s="200"/>
      <c r="AV63" s="151" t="str">
        <f t="shared" si="0"/>
        <v/>
      </c>
      <c r="AW63" s="150"/>
      <c r="AX63" s="199"/>
      <c r="AY63" s="200"/>
      <c r="AZ63" s="152" t="str">
        <f t="shared" si="1"/>
        <v/>
      </c>
      <c r="BA63" s="153"/>
      <c r="BB63" s="154"/>
      <c r="BC63" s="154"/>
      <c r="BD63" s="154"/>
    </row>
    <row r="64" spans="35:56" ht="33" customHeight="1" thickBot="1" x14ac:dyDescent="0.3">
      <c r="AI64" s="285"/>
      <c r="AJ64" s="201"/>
      <c r="AK64" s="202"/>
      <c r="AL64" s="146"/>
      <c r="AM64" s="147"/>
      <c r="AN64" s="147"/>
      <c r="AO64" s="147"/>
      <c r="AP64" s="148"/>
      <c r="AQ64" s="149"/>
      <c r="AR64" s="149"/>
      <c r="AS64" s="150"/>
      <c r="AT64" s="199"/>
      <c r="AU64" s="200"/>
      <c r="AV64" s="151" t="str">
        <f t="shared" si="0"/>
        <v/>
      </c>
      <c r="AW64" s="150"/>
      <c r="AX64" s="199"/>
      <c r="AY64" s="200"/>
      <c r="AZ64" s="152" t="str">
        <f t="shared" si="1"/>
        <v/>
      </c>
      <c r="BA64" s="153"/>
      <c r="BB64" s="154"/>
      <c r="BC64" s="154"/>
      <c r="BD64" s="154"/>
    </row>
    <row r="65" spans="35:56" ht="33" customHeight="1" thickBot="1" x14ac:dyDescent="0.3">
      <c r="AI65" s="285"/>
      <c r="AJ65" s="201"/>
      <c r="AK65" s="202"/>
      <c r="AL65" s="146"/>
      <c r="AM65" s="147"/>
      <c r="AN65" s="147"/>
      <c r="AO65" s="147"/>
      <c r="AP65" s="148"/>
      <c r="AQ65" s="149"/>
      <c r="AR65" s="149"/>
      <c r="AS65" s="150"/>
      <c r="AT65" s="199"/>
      <c r="AU65" s="200"/>
      <c r="AV65" s="151" t="str">
        <f t="shared" si="0"/>
        <v/>
      </c>
      <c r="AW65" s="150"/>
      <c r="AX65" s="199"/>
      <c r="AY65" s="200"/>
      <c r="AZ65" s="152" t="str">
        <f t="shared" si="1"/>
        <v/>
      </c>
      <c r="BA65" s="153"/>
      <c r="BB65" s="154"/>
      <c r="BC65" s="154"/>
      <c r="BD65" s="154"/>
    </row>
    <row r="66" spans="35:56" ht="33" customHeight="1" thickBot="1" x14ac:dyDescent="0.3">
      <c r="AI66" s="285"/>
      <c r="AJ66" s="201"/>
      <c r="AK66" s="202"/>
      <c r="AL66" s="146"/>
      <c r="AM66" s="147"/>
      <c r="AN66" s="147"/>
      <c r="AO66" s="147"/>
      <c r="AP66" s="148"/>
      <c r="AQ66" s="149"/>
      <c r="AR66" s="149"/>
      <c r="AS66" s="150"/>
      <c r="AT66" s="199"/>
      <c r="AU66" s="200"/>
      <c r="AV66" s="151" t="str">
        <f t="shared" si="0"/>
        <v/>
      </c>
      <c r="AW66" s="150"/>
      <c r="AX66" s="199"/>
      <c r="AY66" s="200"/>
      <c r="AZ66" s="152" t="str">
        <f t="shared" si="1"/>
        <v/>
      </c>
      <c r="BA66" s="153"/>
      <c r="BB66" s="154"/>
      <c r="BC66" s="154"/>
      <c r="BD66" s="154"/>
    </row>
    <row r="67" spans="35:56" ht="33" customHeight="1" thickBot="1" x14ac:dyDescent="0.3">
      <c r="AI67" s="285"/>
      <c r="AJ67" s="201"/>
      <c r="AK67" s="202"/>
      <c r="AL67" s="146"/>
      <c r="AM67" s="147"/>
      <c r="AN67" s="147"/>
      <c r="AO67" s="147"/>
      <c r="AP67" s="148"/>
      <c r="AQ67" s="149"/>
      <c r="AR67" s="149"/>
      <c r="AS67" s="150"/>
      <c r="AT67" s="199"/>
      <c r="AU67" s="200"/>
      <c r="AV67" s="151" t="str">
        <f t="shared" si="0"/>
        <v/>
      </c>
      <c r="AW67" s="150"/>
      <c r="AX67" s="199"/>
      <c r="AY67" s="200"/>
      <c r="AZ67" s="152" t="str">
        <f t="shared" si="1"/>
        <v/>
      </c>
      <c r="BA67" s="153"/>
      <c r="BB67" s="154"/>
      <c r="BC67" s="154"/>
      <c r="BD67" s="154"/>
    </row>
    <row r="68" spans="35:56" ht="33" customHeight="1" thickBot="1" x14ac:dyDescent="0.3">
      <c r="AI68" s="285"/>
      <c r="AJ68" s="201"/>
      <c r="AK68" s="202"/>
      <c r="AL68" s="146"/>
      <c r="AM68" s="147"/>
      <c r="AN68" s="147"/>
      <c r="AO68" s="147"/>
      <c r="AP68" s="148"/>
      <c r="AQ68" s="149"/>
      <c r="AR68" s="149"/>
      <c r="AS68" s="150"/>
      <c r="AT68" s="199"/>
      <c r="AU68" s="200"/>
      <c r="AV68" s="151" t="str">
        <f t="shared" si="0"/>
        <v/>
      </c>
      <c r="AW68" s="150"/>
      <c r="AX68" s="199"/>
      <c r="AY68" s="200"/>
      <c r="AZ68" s="152" t="str">
        <f t="shared" si="1"/>
        <v/>
      </c>
      <c r="BA68" s="153"/>
      <c r="BB68" s="154"/>
      <c r="BC68" s="154"/>
      <c r="BD68" s="154"/>
    </row>
    <row r="69" spans="35:56" ht="33" customHeight="1" thickBot="1" x14ac:dyDescent="0.3">
      <c r="AI69" s="285"/>
      <c r="AJ69" s="201"/>
      <c r="AK69" s="202"/>
      <c r="AL69" s="146"/>
      <c r="AM69" s="147"/>
      <c r="AN69" s="147"/>
      <c r="AO69" s="147"/>
      <c r="AP69" s="148"/>
      <c r="AQ69" s="149"/>
      <c r="AR69" s="149"/>
      <c r="AS69" s="150"/>
      <c r="AT69" s="199"/>
      <c r="AU69" s="200"/>
      <c r="AV69" s="151" t="str">
        <f t="shared" si="0"/>
        <v/>
      </c>
      <c r="AW69" s="150"/>
      <c r="AX69" s="199"/>
      <c r="AY69" s="200"/>
      <c r="AZ69" s="152" t="str">
        <f t="shared" si="1"/>
        <v/>
      </c>
      <c r="BA69" s="153"/>
      <c r="BB69" s="154"/>
      <c r="BC69" s="154"/>
      <c r="BD69" s="154"/>
    </row>
    <row r="70" spans="35:56" ht="33" customHeight="1" thickBot="1" x14ac:dyDescent="0.3">
      <c r="AI70" s="285"/>
      <c r="AJ70" s="201"/>
      <c r="AK70" s="202"/>
      <c r="AL70" s="146"/>
      <c r="AM70" s="147"/>
      <c r="AN70" s="147"/>
      <c r="AO70" s="147"/>
      <c r="AP70" s="148"/>
      <c r="AQ70" s="149"/>
      <c r="AR70" s="149"/>
      <c r="AS70" s="150"/>
      <c r="AT70" s="199"/>
      <c r="AU70" s="200"/>
      <c r="AV70" s="151" t="str">
        <f t="shared" si="0"/>
        <v/>
      </c>
      <c r="AW70" s="150"/>
      <c r="AX70" s="199"/>
      <c r="AY70" s="200"/>
      <c r="AZ70" s="152" t="str">
        <f t="shared" si="1"/>
        <v/>
      </c>
      <c r="BA70" s="153"/>
      <c r="BB70" s="154"/>
      <c r="BC70" s="154"/>
      <c r="BD70" s="154"/>
    </row>
    <row r="71" spans="35:56" ht="33" customHeight="1" thickBot="1" x14ac:dyDescent="0.3">
      <c r="AI71" s="285"/>
      <c r="AJ71" s="201"/>
      <c r="AK71" s="202"/>
      <c r="AL71" s="146"/>
      <c r="AM71" s="147"/>
      <c r="AN71" s="147"/>
      <c r="AO71" s="147"/>
      <c r="AP71" s="148"/>
      <c r="AQ71" s="149"/>
      <c r="AR71" s="149"/>
      <c r="AS71" s="150"/>
      <c r="AT71" s="199"/>
      <c r="AU71" s="200"/>
      <c r="AV71" s="151" t="str">
        <f t="shared" si="0"/>
        <v/>
      </c>
      <c r="AW71" s="150"/>
      <c r="AX71" s="199"/>
      <c r="AY71" s="200"/>
      <c r="AZ71" s="152" t="str">
        <f t="shared" si="1"/>
        <v/>
      </c>
      <c r="BA71" s="153"/>
      <c r="BB71" s="154"/>
      <c r="BC71" s="154"/>
      <c r="BD71" s="154"/>
    </row>
    <row r="72" spans="35:56" ht="33" customHeight="1" thickBot="1" x14ac:dyDescent="0.3">
      <c r="AI72" s="285"/>
      <c r="AJ72" s="201"/>
      <c r="AK72" s="202"/>
      <c r="AL72" s="146"/>
      <c r="AM72" s="147"/>
      <c r="AN72" s="147"/>
      <c r="AO72" s="147"/>
      <c r="AP72" s="148"/>
      <c r="AQ72" s="149"/>
      <c r="AR72" s="149"/>
      <c r="AS72" s="150"/>
      <c r="AT72" s="199"/>
      <c r="AU72" s="200"/>
      <c r="AV72" s="151" t="str">
        <f t="shared" si="0"/>
        <v/>
      </c>
      <c r="AW72" s="150"/>
      <c r="AX72" s="199"/>
      <c r="AY72" s="200"/>
      <c r="AZ72" s="152" t="str">
        <f t="shared" si="1"/>
        <v/>
      </c>
      <c r="BA72" s="153"/>
      <c r="BB72" s="154"/>
      <c r="BC72" s="154"/>
      <c r="BD72" s="154"/>
    </row>
    <row r="73" spans="35:56" ht="33" customHeight="1" thickBot="1" x14ac:dyDescent="0.3">
      <c r="AI73" s="285"/>
      <c r="AJ73" s="201"/>
      <c r="AK73" s="202"/>
      <c r="AL73" s="146"/>
      <c r="AM73" s="147"/>
      <c r="AN73" s="147"/>
      <c r="AO73" s="147"/>
      <c r="AP73" s="148"/>
      <c r="AQ73" s="149"/>
      <c r="AR73" s="149"/>
      <c r="AS73" s="150"/>
      <c r="AT73" s="199"/>
      <c r="AU73" s="200"/>
      <c r="AV73" s="151" t="str">
        <f t="shared" si="0"/>
        <v/>
      </c>
      <c r="AW73" s="150"/>
      <c r="AX73" s="199"/>
      <c r="AY73" s="200"/>
      <c r="AZ73" s="152" t="str">
        <f t="shared" si="1"/>
        <v/>
      </c>
      <c r="BA73" s="153"/>
      <c r="BB73" s="154"/>
      <c r="BC73" s="154"/>
      <c r="BD73" s="154"/>
    </row>
    <row r="74" spans="35:56" ht="33" customHeight="1" thickBot="1" x14ac:dyDescent="0.3">
      <c r="AI74" s="285"/>
      <c r="AJ74" s="201"/>
      <c r="AK74" s="202"/>
      <c r="AL74" s="146"/>
      <c r="AM74" s="147"/>
      <c r="AN74" s="147"/>
      <c r="AO74" s="147"/>
      <c r="AP74" s="148"/>
      <c r="AQ74" s="149"/>
      <c r="AR74" s="149"/>
      <c r="AS74" s="150"/>
      <c r="AT74" s="199"/>
      <c r="AU74" s="200"/>
      <c r="AV74" s="151" t="str">
        <f t="shared" si="0"/>
        <v/>
      </c>
      <c r="AW74" s="150"/>
      <c r="AX74" s="199"/>
      <c r="AY74" s="200"/>
      <c r="AZ74" s="152" t="str">
        <f t="shared" si="1"/>
        <v/>
      </c>
      <c r="BA74" s="153"/>
      <c r="BB74" s="154"/>
      <c r="BC74" s="154"/>
      <c r="BD74" s="154"/>
    </row>
    <row r="75" spans="35:56" ht="33" customHeight="1" thickBot="1" x14ac:dyDescent="0.3">
      <c r="AI75" s="285"/>
      <c r="AJ75" s="175"/>
      <c r="AK75" s="176"/>
      <c r="AL75" s="146"/>
      <c r="AM75" s="147"/>
      <c r="AN75" s="147"/>
      <c r="AO75" s="147"/>
      <c r="AP75" s="148"/>
      <c r="AQ75" s="149"/>
      <c r="AR75" s="149"/>
      <c r="AS75" s="150"/>
      <c r="AT75" s="199"/>
      <c r="AU75" s="200"/>
      <c r="AV75" s="151" t="str">
        <f t="shared" si="0"/>
        <v/>
      </c>
      <c r="AW75" s="150"/>
      <c r="AX75" s="199"/>
      <c r="AY75" s="200"/>
      <c r="AZ75" s="152" t="str">
        <f>IF(AX75&lt;&gt;"",2018,"")</f>
        <v/>
      </c>
      <c r="BA75" s="153"/>
      <c r="BB75" s="154"/>
      <c r="BC75" s="154"/>
      <c r="BD75" s="154"/>
    </row>
    <row r="76" spans="35:56" ht="33" customHeight="1" thickBot="1" x14ac:dyDescent="0.3">
      <c r="AI76" s="285"/>
      <c r="AJ76" s="175"/>
      <c r="AK76" s="176"/>
      <c r="AL76" s="146"/>
      <c r="AM76" s="147"/>
      <c r="AN76" s="147"/>
      <c r="AO76" s="147"/>
      <c r="AP76" s="148"/>
      <c r="AQ76" s="149"/>
      <c r="AR76" s="149"/>
      <c r="AS76" s="150"/>
      <c r="AT76" s="199"/>
      <c r="AU76" s="200"/>
      <c r="AV76" s="151" t="str">
        <f t="shared" si="0"/>
        <v/>
      </c>
      <c r="AW76" s="150"/>
      <c r="AX76" s="199"/>
      <c r="AY76" s="200"/>
      <c r="AZ76" s="152" t="str">
        <f t="shared" si="1"/>
        <v/>
      </c>
      <c r="BA76" s="153"/>
      <c r="BB76" s="154"/>
      <c r="BC76" s="154"/>
      <c r="BD76" s="154"/>
    </row>
    <row r="77" spans="35:56" ht="33" customHeight="1" thickBot="1" x14ac:dyDescent="0.3">
      <c r="AI77" s="285"/>
      <c r="AJ77" s="175"/>
      <c r="AK77" s="176"/>
      <c r="AL77" s="146"/>
      <c r="AM77" s="147"/>
      <c r="AN77" s="147"/>
      <c r="AO77" s="147"/>
      <c r="AP77" s="148"/>
      <c r="AQ77" s="149"/>
      <c r="AR77" s="149"/>
      <c r="AS77" s="150"/>
      <c r="AT77" s="199"/>
      <c r="AU77" s="200"/>
      <c r="AV77" s="151" t="str">
        <f t="shared" si="0"/>
        <v/>
      </c>
      <c r="AW77" s="150"/>
      <c r="AX77" s="199"/>
      <c r="AY77" s="200"/>
      <c r="AZ77" s="152" t="str">
        <f t="shared" si="1"/>
        <v/>
      </c>
      <c r="BA77" s="153"/>
      <c r="BB77" s="154"/>
      <c r="BC77" s="154"/>
      <c r="BD77" s="154"/>
    </row>
    <row r="78" spans="35:56" ht="33" customHeight="1" thickBot="1" x14ac:dyDescent="0.3">
      <c r="AI78" s="285"/>
      <c r="AJ78" s="175"/>
      <c r="AK78" s="176"/>
      <c r="AL78" s="146"/>
      <c r="AM78" s="147"/>
      <c r="AN78" s="147"/>
      <c r="AO78" s="147"/>
      <c r="AP78" s="148"/>
      <c r="AQ78" s="149"/>
      <c r="AR78" s="149"/>
      <c r="AS78" s="150"/>
      <c r="AT78" s="199"/>
      <c r="AU78" s="200"/>
      <c r="AV78" s="151" t="str">
        <f t="shared" si="0"/>
        <v/>
      </c>
      <c r="AW78" s="150"/>
      <c r="AX78" s="199"/>
      <c r="AY78" s="200"/>
      <c r="AZ78" s="152" t="str">
        <f t="shared" si="1"/>
        <v/>
      </c>
      <c r="BA78" s="153"/>
      <c r="BB78" s="154"/>
      <c r="BC78" s="154"/>
      <c r="BD78" s="154"/>
    </row>
    <row r="79" spans="35:56" ht="33" customHeight="1" thickBot="1" x14ac:dyDescent="0.3">
      <c r="AI79" s="285"/>
      <c r="AJ79" s="175"/>
      <c r="AK79" s="176"/>
      <c r="AL79" s="146"/>
      <c r="AM79" s="147"/>
      <c r="AN79" s="147"/>
      <c r="AO79" s="147"/>
      <c r="AP79" s="148"/>
      <c r="AQ79" s="149"/>
      <c r="AR79" s="149"/>
      <c r="AS79" s="150"/>
      <c r="AT79" s="199"/>
      <c r="AU79" s="200"/>
      <c r="AV79" s="151" t="str">
        <f t="shared" si="0"/>
        <v/>
      </c>
      <c r="AW79" s="150"/>
      <c r="AX79" s="199"/>
      <c r="AY79" s="200"/>
      <c r="AZ79" s="152" t="str">
        <f t="shared" si="1"/>
        <v/>
      </c>
      <c r="BA79" s="153"/>
      <c r="BB79" s="154"/>
      <c r="BC79" s="154"/>
      <c r="BD79" s="154"/>
    </row>
    <row r="80" spans="35:56" ht="33" customHeight="1" thickBot="1" x14ac:dyDescent="0.3">
      <c r="AI80" s="285"/>
      <c r="AJ80" s="175"/>
      <c r="AK80" s="176"/>
      <c r="AL80" s="146"/>
      <c r="AM80" s="147"/>
      <c r="AN80" s="147"/>
      <c r="AO80" s="147"/>
      <c r="AP80" s="148"/>
      <c r="AQ80" s="149"/>
      <c r="AR80" s="149"/>
      <c r="AS80" s="150"/>
      <c r="AT80" s="199"/>
      <c r="AU80" s="200"/>
      <c r="AV80" s="151" t="str">
        <f t="shared" si="0"/>
        <v/>
      </c>
      <c r="AW80" s="150"/>
      <c r="AX80" s="199"/>
      <c r="AY80" s="200"/>
      <c r="AZ80" s="152" t="str">
        <f t="shared" si="1"/>
        <v/>
      </c>
      <c r="BA80" s="153"/>
      <c r="BB80" s="154"/>
      <c r="BC80" s="154"/>
      <c r="BD80" s="154"/>
    </row>
    <row r="81" spans="1:63" ht="33" customHeight="1" thickBot="1" x14ac:dyDescent="0.3">
      <c r="AI81" s="285"/>
      <c r="AJ81" s="175"/>
      <c r="AK81" s="176"/>
      <c r="AL81" s="146"/>
      <c r="AM81" s="147"/>
      <c r="AN81" s="147"/>
      <c r="AO81" s="147"/>
      <c r="AP81" s="148"/>
      <c r="AQ81" s="149"/>
      <c r="AR81" s="149"/>
      <c r="AS81" s="150"/>
      <c r="AT81" s="199"/>
      <c r="AU81" s="200"/>
      <c r="AV81" s="151" t="str">
        <f t="shared" si="0"/>
        <v/>
      </c>
      <c r="AW81" s="150"/>
      <c r="AX81" s="199"/>
      <c r="AY81" s="200"/>
      <c r="AZ81" s="152" t="str">
        <f t="shared" si="1"/>
        <v/>
      </c>
      <c r="BA81" s="153"/>
      <c r="BB81" s="154"/>
      <c r="BC81" s="154"/>
      <c r="BD81" s="154"/>
    </row>
    <row r="82" spans="1:63" ht="33" customHeight="1" thickBot="1" x14ac:dyDescent="0.3">
      <c r="AI82" s="285"/>
      <c r="AJ82" s="175"/>
      <c r="AK82" s="176"/>
      <c r="AL82" s="146"/>
      <c r="AM82" s="147"/>
      <c r="AN82" s="147"/>
      <c r="AO82" s="147"/>
      <c r="AP82" s="148"/>
      <c r="AQ82" s="149"/>
      <c r="AR82" s="149"/>
      <c r="AS82" s="150"/>
      <c r="AT82" s="199"/>
      <c r="AU82" s="200"/>
      <c r="AV82" s="151" t="str">
        <f t="shared" si="0"/>
        <v/>
      </c>
      <c r="AW82" s="150"/>
      <c r="AX82" s="199"/>
      <c r="AY82" s="200"/>
      <c r="AZ82" s="152" t="str">
        <f t="shared" si="1"/>
        <v/>
      </c>
      <c r="BA82" s="153"/>
      <c r="BB82" s="154"/>
      <c r="BC82" s="154"/>
      <c r="BD82" s="154"/>
    </row>
    <row r="83" spans="1:63" ht="33" customHeight="1" thickBot="1" x14ac:dyDescent="0.3">
      <c r="AI83" s="285"/>
      <c r="AJ83" s="175"/>
      <c r="AK83" s="176"/>
      <c r="AL83" s="146"/>
      <c r="AM83" s="147"/>
      <c r="AN83" s="147"/>
      <c r="AO83" s="147"/>
      <c r="AP83" s="148"/>
      <c r="AQ83" s="149"/>
      <c r="AR83" s="149"/>
      <c r="AS83" s="150"/>
      <c r="AT83" s="199"/>
      <c r="AU83" s="200"/>
      <c r="AV83" s="151" t="str">
        <f t="shared" si="0"/>
        <v/>
      </c>
      <c r="AW83" s="150"/>
      <c r="AX83" s="199"/>
      <c r="AY83" s="200"/>
      <c r="AZ83" s="152" t="str">
        <f t="shared" si="1"/>
        <v/>
      </c>
      <c r="BA83" s="153"/>
      <c r="BB83" s="154"/>
      <c r="BC83" s="154"/>
      <c r="BD83" s="154"/>
    </row>
    <row r="84" spans="1:63" ht="33" customHeight="1" thickBot="1" x14ac:dyDescent="0.3">
      <c r="AI84" s="285"/>
      <c r="AJ84" s="175"/>
      <c r="AK84" s="176"/>
      <c r="AL84" s="146"/>
      <c r="AM84" s="147"/>
      <c r="AN84" s="147"/>
      <c r="AO84" s="147"/>
      <c r="AP84" s="148"/>
      <c r="AQ84" s="149"/>
      <c r="AR84" s="149"/>
      <c r="AS84" s="150"/>
      <c r="AT84" s="199"/>
      <c r="AU84" s="200"/>
      <c r="AV84" s="151" t="str">
        <f t="shared" si="0"/>
        <v/>
      </c>
      <c r="AW84" s="150"/>
      <c r="AX84" s="199"/>
      <c r="AY84" s="200"/>
      <c r="AZ84" s="152" t="str">
        <f t="shared" si="1"/>
        <v/>
      </c>
      <c r="BA84" s="153"/>
      <c r="BB84" s="154"/>
      <c r="BC84" s="154"/>
      <c r="BD84" s="154"/>
    </row>
    <row r="85" spans="1:63" ht="33" customHeight="1" thickBot="1" x14ac:dyDescent="0.3">
      <c r="AI85" s="285"/>
      <c r="AJ85" s="201"/>
      <c r="AK85" s="202"/>
      <c r="AL85" s="146"/>
      <c r="AM85" s="147"/>
      <c r="AN85" s="147"/>
      <c r="AO85" s="147"/>
      <c r="AP85" s="148"/>
      <c r="AQ85" s="149"/>
      <c r="AR85" s="149"/>
      <c r="AS85" s="150"/>
      <c r="AT85" s="199"/>
      <c r="AU85" s="200"/>
      <c r="AV85" s="151" t="str">
        <f t="shared" si="0"/>
        <v/>
      </c>
      <c r="AW85" s="150"/>
      <c r="AX85" s="199"/>
      <c r="AY85" s="200"/>
      <c r="AZ85" s="152" t="str">
        <f t="shared" si="1"/>
        <v/>
      </c>
      <c r="BA85" s="153"/>
      <c r="BB85" s="154"/>
      <c r="BC85" s="154"/>
      <c r="BD85" s="154"/>
    </row>
    <row r="86" spans="1:63" ht="33" customHeight="1" thickBot="1" x14ac:dyDescent="0.3">
      <c r="AI86" s="285"/>
      <c r="AJ86" s="201"/>
      <c r="AK86" s="202"/>
      <c r="AL86" s="146"/>
      <c r="AM86" s="147"/>
      <c r="AN86" s="147"/>
      <c r="AO86" s="147"/>
      <c r="AP86" s="148"/>
      <c r="AQ86" s="149"/>
      <c r="AR86" s="149"/>
      <c r="AS86" s="150"/>
      <c r="AT86" s="199"/>
      <c r="AU86" s="200"/>
      <c r="AV86" s="151" t="str">
        <f t="shared" ref="AV86:AV88" si="2">IF(AT86&lt;&gt;"",2018,"")</f>
        <v/>
      </c>
      <c r="AW86" s="150"/>
      <c r="AX86" s="199"/>
      <c r="AY86" s="200"/>
      <c r="AZ86" s="152" t="str">
        <f t="shared" ref="AZ86:AZ89" si="3">IF(AX86&lt;&gt;"",2018,"")</f>
        <v/>
      </c>
      <c r="BA86" s="153"/>
      <c r="BB86" s="154"/>
      <c r="BC86" s="154"/>
      <c r="BD86" s="154"/>
    </row>
    <row r="87" spans="1:63" ht="33" customHeight="1" thickBot="1" x14ac:dyDescent="0.3">
      <c r="AI87" s="285"/>
      <c r="AJ87" s="201"/>
      <c r="AK87" s="202"/>
      <c r="AL87" s="146"/>
      <c r="AM87" s="147"/>
      <c r="AN87" s="147"/>
      <c r="AO87" s="147"/>
      <c r="AP87" s="148"/>
      <c r="AQ87" s="149"/>
      <c r="AR87" s="149"/>
      <c r="AS87" s="150"/>
      <c r="AT87" s="199"/>
      <c r="AU87" s="200"/>
      <c r="AV87" s="151" t="str">
        <f t="shared" si="2"/>
        <v/>
      </c>
      <c r="AW87" s="150"/>
      <c r="AX87" s="199"/>
      <c r="AY87" s="200"/>
      <c r="AZ87" s="152" t="str">
        <f t="shared" si="3"/>
        <v/>
      </c>
      <c r="BA87" s="153"/>
      <c r="BB87" s="154"/>
      <c r="BC87" s="154"/>
      <c r="BD87" s="154"/>
    </row>
    <row r="88" spans="1:63" ht="33" customHeight="1" thickBot="1" x14ac:dyDescent="0.3">
      <c r="AI88" s="286"/>
      <c r="AJ88" s="201"/>
      <c r="AK88" s="202"/>
      <c r="AL88" s="155"/>
      <c r="AM88" s="176"/>
      <c r="AN88" s="176"/>
      <c r="AO88" s="176"/>
      <c r="AP88" s="156"/>
      <c r="AQ88" s="157"/>
      <c r="AR88" s="157"/>
      <c r="AS88" s="158"/>
      <c r="AT88" s="199"/>
      <c r="AU88" s="200"/>
      <c r="AV88" s="161" t="str">
        <f t="shared" si="2"/>
        <v/>
      </c>
      <c r="AW88" s="158"/>
      <c r="AX88" s="199"/>
      <c r="AY88" s="200"/>
      <c r="AZ88" s="284" t="str">
        <f t="shared" si="3"/>
        <v/>
      </c>
      <c r="BA88" s="159"/>
      <c r="BB88" s="160"/>
      <c r="BC88" s="160"/>
      <c r="BD88" s="160"/>
    </row>
    <row r="89" spans="1:63" ht="33" customHeight="1" thickBot="1" x14ac:dyDescent="0.3">
      <c r="AQ89" s="173">
        <v>0.12</v>
      </c>
      <c r="AZ89" s="172" t="str">
        <f t="shared" si="3"/>
        <v/>
      </c>
      <c r="BD89" s="353" t="s">
        <v>3058</v>
      </c>
    </row>
    <row r="90" spans="1:63" s="352" customFormat="1" ht="33" customHeight="1" thickBot="1" x14ac:dyDescent="0.3">
      <c r="A90" s="166"/>
      <c r="B90" s="350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166"/>
      <c r="AI90" s="166"/>
      <c r="AJ90" s="351"/>
      <c r="AN90" s="224" t="s">
        <v>3021</v>
      </c>
      <c r="AO90" s="225"/>
      <c r="AP90" s="225"/>
      <c r="AQ90" s="226"/>
      <c r="AR90" s="162">
        <f>SUM(AR20:AR88)</f>
        <v>0</v>
      </c>
      <c r="BB90" s="351"/>
      <c r="BC90" s="351"/>
      <c r="BD90" s="351"/>
      <c r="BE90" s="166"/>
      <c r="BF90" s="165"/>
      <c r="BG90" s="166"/>
      <c r="BH90" s="166"/>
      <c r="BI90" s="166"/>
      <c r="BJ90" s="166"/>
      <c r="BK90" s="166"/>
    </row>
    <row r="91" spans="1:63" s="352" customFormat="1" ht="33" customHeight="1" thickBot="1" x14ac:dyDescent="0.3">
      <c r="A91" s="166"/>
      <c r="B91" s="350"/>
      <c r="C91" s="315"/>
      <c r="D91" s="315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166"/>
      <c r="AN91" s="227" t="s">
        <v>3022</v>
      </c>
      <c r="AO91" s="228"/>
      <c r="AP91" s="228"/>
      <c r="AQ91" s="229"/>
      <c r="AR91" s="163">
        <f>+AR90-(AQ89*AR90)</f>
        <v>0</v>
      </c>
      <c r="BB91" s="351"/>
      <c r="BC91" s="351"/>
      <c r="BD91" s="351"/>
      <c r="BE91" s="166"/>
      <c r="BF91" s="165"/>
      <c r="BG91" s="166"/>
      <c r="BH91" s="166"/>
      <c r="BI91" s="166"/>
      <c r="BJ91" s="166"/>
      <c r="BK91" s="166"/>
    </row>
    <row r="92" spans="1:63" s="352" customFormat="1" ht="33" customHeight="1" x14ac:dyDescent="0.25">
      <c r="A92" s="166"/>
      <c r="B92" s="350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AN92" s="230" t="s">
        <v>3023</v>
      </c>
      <c r="AO92" s="230"/>
      <c r="AP92" s="230"/>
      <c r="AQ92" s="230"/>
      <c r="AR92" s="230"/>
      <c r="BB92" s="351"/>
      <c r="BC92" s="351"/>
      <c r="BD92" s="351"/>
      <c r="BE92" s="166"/>
      <c r="BF92" s="165"/>
      <c r="BG92" s="166"/>
      <c r="BH92" s="166"/>
      <c r="BI92" s="166"/>
      <c r="BJ92" s="166"/>
      <c r="BK92" s="166"/>
    </row>
    <row r="93" spans="1:63" s="352" customFormat="1" ht="33" customHeight="1" thickBot="1" x14ac:dyDescent="0.3">
      <c r="A93" s="166"/>
      <c r="B93" s="350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Q93" s="166"/>
      <c r="R93" s="354"/>
      <c r="S93" s="354"/>
      <c r="T93" s="354"/>
      <c r="U93" s="354"/>
      <c r="V93" s="355"/>
      <c r="W93" s="355"/>
      <c r="X93" s="355"/>
      <c r="Y93" s="355"/>
      <c r="Z93" s="355"/>
      <c r="AA93" s="355"/>
      <c r="AB93" s="355"/>
      <c r="AC93" s="355"/>
      <c r="AD93" s="355"/>
      <c r="AE93" s="355"/>
      <c r="AF93" s="355"/>
      <c r="AG93" s="355"/>
      <c r="AH93" s="321"/>
      <c r="AI93" s="321"/>
      <c r="AJ93" s="351"/>
      <c r="AN93" s="231"/>
      <c r="AO93" s="231"/>
      <c r="AP93" s="231"/>
      <c r="AQ93" s="231"/>
      <c r="AR93" s="231"/>
      <c r="BB93" s="351"/>
      <c r="BC93" s="351"/>
      <c r="BD93" s="351"/>
      <c r="BE93" s="166"/>
      <c r="BF93" s="165"/>
      <c r="BG93" s="166"/>
      <c r="BH93" s="166"/>
      <c r="BI93" s="166"/>
      <c r="BJ93" s="166"/>
      <c r="BK93" s="166"/>
    </row>
    <row r="94" spans="1:63" s="352" customFormat="1" ht="33" customHeight="1" x14ac:dyDescent="0.25">
      <c r="A94" s="166"/>
      <c r="B94" s="350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166"/>
      <c r="Q94" s="166"/>
      <c r="R94" s="356" t="s">
        <v>1172</v>
      </c>
      <c r="S94" s="356"/>
      <c r="T94" s="357"/>
      <c r="U94" s="357"/>
      <c r="V94" s="315"/>
      <c r="W94" s="315"/>
      <c r="X94" s="315"/>
      <c r="Y94" s="315"/>
      <c r="Z94" s="315"/>
      <c r="AA94" s="315"/>
      <c r="AB94" s="315"/>
      <c r="AC94" s="315"/>
      <c r="AD94" s="315"/>
      <c r="AE94" s="315"/>
      <c r="AF94" s="315"/>
      <c r="AG94" s="315"/>
      <c r="AH94" s="166"/>
      <c r="AI94" s="166"/>
      <c r="AJ94" s="351"/>
      <c r="AN94" s="231"/>
      <c r="AO94" s="231"/>
      <c r="AP94" s="231"/>
      <c r="AQ94" s="231"/>
      <c r="AR94" s="231"/>
      <c r="BB94" s="351"/>
      <c r="BC94" s="351"/>
      <c r="BD94" s="351"/>
      <c r="BE94" s="166"/>
      <c r="BF94" s="165"/>
      <c r="BG94" s="166"/>
      <c r="BH94" s="166"/>
      <c r="BI94" s="166"/>
      <c r="BJ94" s="166"/>
      <c r="BK94" s="166"/>
    </row>
    <row r="95" spans="1:63" s="352" customFormat="1" ht="33" customHeight="1" x14ac:dyDescent="0.25">
      <c r="A95" s="166"/>
      <c r="B95" s="350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58" t="s">
        <v>1173</v>
      </c>
      <c r="P95" s="358"/>
      <c r="Q95" s="358"/>
      <c r="R95" s="359" t="str">
        <f>IFERROR(#REF!,"")</f>
        <v/>
      </c>
      <c r="S95" s="359"/>
      <c r="T95" s="357"/>
      <c r="U95" s="357"/>
      <c r="V95" s="315"/>
      <c r="W95" s="315"/>
      <c r="X95" s="315"/>
      <c r="Y95" s="315"/>
      <c r="Z95" s="315"/>
      <c r="AA95" s="315"/>
      <c r="AB95" s="315"/>
      <c r="AC95" s="315"/>
      <c r="AD95" s="315"/>
      <c r="AE95" s="315"/>
      <c r="AF95" s="315"/>
      <c r="AG95" s="315"/>
      <c r="AH95" s="166"/>
      <c r="AI95" s="166"/>
      <c r="AJ95" s="351"/>
      <c r="AN95" s="231"/>
      <c r="AO95" s="231"/>
      <c r="AP95" s="231"/>
      <c r="AQ95" s="231"/>
      <c r="AR95" s="231"/>
      <c r="BB95" s="351"/>
      <c r="BC95" s="351"/>
      <c r="BD95" s="351"/>
      <c r="BE95" s="166"/>
      <c r="BF95" s="165"/>
      <c r="BG95" s="166"/>
      <c r="BH95" s="166"/>
      <c r="BI95" s="166"/>
      <c r="BJ95" s="166"/>
      <c r="BK95" s="166"/>
    </row>
    <row r="96" spans="1:63" s="352" customFormat="1" ht="33" customHeight="1" x14ac:dyDescent="0.25">
      <c r="A96" s="166"/>
      <c r="B96" s="350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58" t="s">
        <v>1174</v>
      </c>
      <c r="P96" s="358"/>
      <c r="Q96" s="358"/>
      <c r="R96" s="359"/>
      <c r="S96" s="359"/>
      <c r="T96" s="357"/>
      <c r="U96" s="357"/>
      <c r="V96" s="315"/>
      <c r="W96" s="315"/>
      <c r="X96" s="315"/>
      <c r="Y96" s="315"/>
      <c r="Z96" s="315"/>
      <c r="AA96" s="315"/>
      <c r="AB96" s="315"/>
      <c r="AC96" s="315"/>
      <c r="AD96" s="315"/>
      <c r="AE96" s="315"/>
      <c r="AF96" s="315"/>
      <c r="AG96" s="315"/>
      <c r="AH96" s="166"/>
      <c r="AI96" s="166"/>
      <c r="AJ96" s="351"/>
      <c r="AN96" s="231"/>
      <c r="AO96" s="231"/>
      <c r="AP96" s="231"/>
      <c r="AQ96" s="231"/>
      <c r="AR96" s="231"/>
      <c r="BB96" s="351"/>
      <c r="BC96" s="351"/>
      <c r="BD96" s="351"/>
      <c r="BE96" s="166"/>
      <c r="BF96" s="165"/>
      <c r="BG96" s="166"/>
      <c r="BH96" s="166"/>
      <c r="BI96" s="166"/>
      <c r="BJ96" s="166"/>
      <c r="BK96" s="166"/>
    </row>
    <row r="97" spans="1:63" s="352" customFormat="1" ht="33" customHeight="1" x14ac:dyDescent="0.25">
      <c r="A97" s="166"/>
      <c r="B97" s="350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  <c r="P97" s="315"/>
      <c r="Q97" s="315"/>
      <c r="R97" s="315"/>
      <c r="S97" s="315"/>
      <c r="T97" s="315"/>
      <c r="U97" s="315"/>
      <c r="V97" s="315"/>
      <c r="W97" s="315"/>
      <c r="X97" s="315"/>
      <c r="Y97" s="315"/>
      <c r="Z97" s="315"/>
      <c r="AA97" s="315"/>
      <c r="AB97" s="315"/>
      <c r="AC97" s="315"/>
      <c r="AD97" s="315"/>
      <c r="AE97" s="315"/>
      <c r="AF97" s="315"/>
      <c r="AG97" s="315"/>
      <c r="AH97" s="166"/>
      <c r="AI97" s="166"/>
      <c r="AJ97" s="351"/>
      <c r="AN97" s="231"/>
      <c r="AO97" s="231"/>
      <c r="AP97" s="231"/>
      <c r="AQ97" s="231"/>
      <c r="AR97" s="231"/>
      <c r="BB97" s="351"/>
      <c r="BC97" s="351"/>
      <c r="BD97" s="351"/>
      <c r="BE97" s="166"/>
      <c r="BF97" s="165"/>
      <c r="BG97" s="166"/>
      <c r="BH97" s="166"/>
      <c r="BI97" s="166"/>
      <c r="BJ97" s="166"/>
      <c r="BK97" s="166"/>
    </row>
  </sheetData>
  <sheetProtection algorithmName="SHA-512" hashValue="8OOEg/VCYhy6/h9zjRHQtNA4FW3K8ml6re31Bf4xuTeiFHPxwy+kknNMGGairvQ2d6raSh6KePS/4yQf3v4z9Q==" saltValue="DVxrqwy7UWSTGPczVsUSFQ==" spinCount="100000" sheet="1" objects="1" scenarios="1" insertRows="0" deleteRows="0" autoFilter="0"/>
  <protectedRanges>
    <protectedRange sqref="AR90 AR92:AR339 AQ89:AQ339 AP89:AP90 AN92:AP339 AO89 AN89:AN91 AK89:AM339 AJ93:AJ339 AJ89:AJ90 AJ20:AR88" name="Rango1"/>
    <protectedRange sqref="AS19:AZ339" name="Rango13"/>
    <protectedRange sqref="BB89:BC89 BB90:BD339 BB17:BD88" name="Rango14_1"/>
    <protectedRange sqref="AS17:AZ18" name="Rango13_2"/>
  </protectedRanges>
  <mergeCells count="258">
    <mergeCell ref="Q6:S6"/>
    <mergeCell ref="T6:Z6"/>
    <mergeCell ref="BC17:BC19"/>
    <mergeCell ref="C18:AH36"/>
    <mergeCell ref="AS18:AV18"/>
    <mergeCell ref="AW18:AZ18"/>
    <mergeCell ref="AT19:AU19"/>
    <mergeCell ref="AX19:AY19"/>
    <mergeCell ref="AO17:AO19"/>
    <mergeCell ref="AP17:AP19"/>
    <mergeCell ref="AQ17:AQ19"/>
    <mergeCell ref="AR17:AR19"/>
    <mergeCell ref="AS17:AZ17"/>
    <mergeCell ref="C17:AG17"/>
    <mergeCell ref="AI17:AI19"/>
    <mergeCell ref="AJ17:AK19"/>
    <mergeCell ref="AL17:AL19"/>
    <mergeCell ref="AM17:AM19"/>
    <mergeCell ref="AN17:AN19"/>
    <mergeCell ref="AJ21:AK21"/>
    <mergeCell ref="AT21:AU21"/>
    <mergeCell ref="AX21:AY21"/>
    <mergeCell ref="AJ24:AK24"/>
    <mergeCell ref="AT24:AU24"/>
    <mergeCell ref="AX24:AY24"/>
    <mergeCell ref="AJ31:AK31"/>
    <mergeCell ref="AT31:AU31"/>
    <mergeCell ref="BH19:BI19"/>
    <mergeCell ref="AJ20:AK20"/>
    <mergeCell ref="AT20:AU20"/>
    <mergeCell ref="AX20:AY20"/>
    <mergeCell ref="BE20:BF20"/>
    <mergeCell ref="BJ20:BK20"/>
    <mergeCell ref="BD17:BD19"/>
    <mergeCell ref="BE17:BF19"/>
    <mergeCell ref="BG17:BG19"/>
    <mergeCell ref="BH17:BI17"/>
    <mergeCell ref="BJ17:BK19"/>
    <mergeCell ref="BB17:BB19"/>
    <mergeCell ref="BE21:BF21"/>
    <mergeCell ref="BJ21:BK21"/>
    <mergeCell ref="AJ22:AK22"/>
    <mergeCell ref="AT22:AU22"/>
    <mergeCell ref="AX22:AY22"/>
    <mergeCell ref="BE22:BF22"/>
    <mergeCell ref="BJ22:BK22"/>
    <mergeCell ref="AJ23:AK23"/>
    <mergeCell ref="AT23:AU23"/>
    <mergeCell ref="AX23:AY23"/>
    <mergeCell ref="BE23:BF23"/>
    <mergeCell ref="BJ23:BK23"/>
    <mergeCell ref="BE24:BF24"/>
    <mergeCell ref="BJ24:BK24"/>
    <mergeCell ref="AJ27:AK27"/>
    <mergeCell ref="AT27:AU27"/>
    <mergeCell ref="AX27:AY27"/>
    <mergeCell ref="BE27:BF27"/>
    <mergeCell ref="BJ27:BK27"/>
    <mergeCell ref="AJ28:AK28"/>
    <mergeCell ref="AT28:AU28"/>
    <mergeCell ref="AX28:AY28"/>
    <mergeCell ref="AJ25:AK25"/>
    <mergeCell ref="AT25:AU25"/>
    <mergeCell ref="AX25:AY25"/>
    <mergeCell ref="BE25:BF25"/>
    <mergeCell ref="BJ25:BK25"/>
    <mergeCell ref="AJ26:AK26"/>
    <mergeCell ref="AT26:AU26"/>
    <mergeCell ref="AX26:AY26"/>
    <mergeCell ref="BE26:BF26"/>
    <mergeCell ref="BJ26:BK26"/>
    <mergeCell ref="AX31:AY31"/>
    <mergeCell ref="AJ32:AK32"/>
    <mergeCell ref="AT32:AU32"/>
    <mergeCell ref="AX32:AY32"/>
    <mergeCell ref="AJ29:AK29"/>
    <mergeCell ref="AT29:AU29"/>
    <mergeCell ref="AX29:AY29"/>
    <mergeCell ref="AJ30:AK30"/>
    <mergeCell ref="AT30:AU30"/>
    <mergeCell ref="AX30:AY30"/>
    <mergeCell ref="AJ35:AK35"/>
    <mergeCell ref="AT35:AU35"/>
    <mergeCell ref="AX35:AY35"/>
    <mergeCell ref="AJ36:AK36"/>
    <mergeCell ref="AT36:AU36"/>
    <mergeCell ref="AX36:AY36"/>
    <mergeCell ref="AJ33:AK33"/>
    <mergeCell ref="AT33:AU33"/>
    <mergeCell ref="AX33:AY33"/>
    <mergeCell ref="AJ34:AK34"/>
    <mergeCell ref="AT34:AU34"/>
    <mergeCell ref="AX34:AY34"/>
    <mergeCell ref="AJ39:AK39"/>
    <mergeCell ref="AT39:AU39"/>
    <mergeCell ref="AX39:AY39"/>
    <mergeCell ref="AJ40:AK40"/>
    <mergeCell ref="AT40:AU40"/>
    <mergeCell ref="AX40:AY40"/>
    <mergeCell ref="AJ37:AK37"/>
    <mergeCell ref="AT37:AU37"/>
    <mergeCell ref="AX37:AY37"/>
    <mergeCell ref="AJ38:AK38"/>
    <mergeCell ref="AT38:AU38"/>
    <mergeCell ref="AX38:AY38"/>
    <mergeCell ref="AJ43:AK43"/>
    <mergeCell ref="AT43:AU43"/>
    <mergeCell ref="AX43:AY43"/>
    <mergeCell ref="AJ44:AK44"/>
    <mergeCell ref="AT44:AU44"/>
    <mergeCell ref="AX44:AY44"/>
    <mergeCell ref="AJ41:AK41"/>
    <mergeCell ref="AT41:AU41"/>
    <mergeCell ref="AX41:AY41"/>
    <mergeCell ref="AJ42:AK42"/>
    <mergeCell ref="AT42:AU42"/>
    <mergeCell ref="AX42:AY42"/>
    <mergeCell ref="AJ47:AK47"/>
    <mergeCell ref="AT47:AU47"/>
    <mergeCell ref="AX47:AY47"/>
    <mergeCell ref="AJ48:AK48"/>
    <mergeCell ref="AT48:AU48"/>
    <mergeCell ref="AX48:AY48"/>
    <mergeCell ref="AJ45:AK45"/>
    <mergeCell ref="AT45:AU45"/>
    <mergeCell ref="AX45:AY45"/>
    <mergeCell ref="AJ46:AK46"/>
    <mergeCell ref="AT46:AU46"/>
    <mergeCell ref="AX46:AY46"/>
    <mergeCell ref="AJ51:AK51"/>
    <mergeCell ref="AT51:AU51"/>
    <mergeCell ref="AX51:AY51"/>
    <mergeCell ref="AJ52:AK52"/>
    <mergeCell ref="AT52:AU52"/>
    <mergeCell ref="AX52:AY52"/>
    <mergeCell ref="AJ49:AK49"/>
    <mergeCell ref="AT49:AU49"/>
    <mergeCell ref="AX49:AY49"/>
    <mergeCell ref="AJ50:AK50"/>
    <mergeCell ref="AT50:AU50"/>
    <mergeCell ref="AX50:AY50"/>
    <mergeCell ref="AJ55:AK55"/>
    <mergeCell ref="AT55:AU55"/>
    <mergeCell ref="AX55:AY55"/>
    <mergeCell ref="AJ56:AK56"/>
    <mergeCell ref="AT56:AU56"/>
    <mergeCell ref="AX56:AY56"/>
    <mergeCell ref="AJ53:AK53"/>
    <mergeCell ref="AT53:AU53"/>
    <mergeCell ref="AX53:AY53"/>
    <mergeCell ref="AJ54:AK54"/>
    <mergeCell ref="AT54:AU54"/>
    <mergeCell ref="AX54:AY54"/>
    <mergeCell ref="AJ59:AK59"/>
    <mergeCell ref="AT59:AU59"/>
    <mergeCell ref="AX59:AY59"/>
    <mergeCell ref="AJ60:AK60"/>
    <mergeCell ref="AT60:AU60"/>
    <mergeCell ref="AX60:AY60"/>
    <mergeCell ref="AJ57:AK57"/>
    <mergeCell ref="AT57:AU57"/>
    <mergeCell ref="AX57:AY57"/>
    <mergeCell ref="AJ58:AK58"/>
    <mergeCell ref="AT58:AU58"/>
    <mergeCell ref="AX58:AY58"/>
    <mergeCell ref="AJ63:AK63"/>
    <mergeCell ref="AT63:AU63"/>
    <mergeCell ref="AX63:AY63"/>
    <mergeCell ref="AJ64:AK64"/>
    <mergeCell ref="AT64:AU64"/>
    <mergeCell ref="AX64:AY64"/>
    <mergeCell ref="AJ61:AK61"/>
    <mergeCell ref="AT61:AU61"/>
    <mergeCell ref="AX61:AY61"/>
    <mergeCell ref="AJ62:AK62"/>
    <mergeCell ref="AT62:AU62"/>
    <mergeCell ref="AX62:AY62"/>
    <mergeCell ref="AT67:AU67"/>
    <mergeCell ref="AX67:AY67"/>
    <mergeCell ref="AJ68:AK68"/>
    <mergeCell ref="AT68:AU68"/>
    <mergeCell ref="AX68:AY68"/>
    <mergeCell ref="AJ65:AK65"/>
    <mergeCell ref="AT65:AU65"/>
    <mergeCell ref="AX65:AY65"/>
    <mergeCell ref="AJ66:AK66"/>
    <mergeCell ref="AT66:AU66"/>
    <mergeCell ref="AX66:AY66"/>
    <mergeCell ref="AJ85:AK85"/>
    <mergeCell ref="AT85:AU85"/>
    <mergeCell ref="AX85:AY85"/>
    <mergeCell ref="AJ86:AK86"/>
    <mergeCell ref="AT86:AU86"/>
    <mergeCell ref="AX86:AY86"/>
    <mergeCell ref="AJ73:AK73"/>
    <mergeCell ref="AT73:AU73"/>
    <mergeCell ref="AX73:AY73"/>
    <mergeCell ref="AJ74:AK74"/>
    <mergeCell ref="AT74:AU74"/>
    <mergeCell ref="AX74:AY74"/>
    <mergeCell ref="AX75:AY75"/>
    <mergeCell ref="AX76:AY76"/>
    <mergeCell ref="AX77:AY77"/>
    <mergeCell ref="AX78:AY78"/>
    <mergeCell ref="AX79:AY79"/>
    <mergeCell ref="AX80:AY80"/>
    <mergeCell ref="AX81:AY81"/>
    <mergeCell ref="AT78:AU78"/>
    <mergeCell ref="AT79:AU79"/>
    <mergeCell ref="AT80:AU80"/>
    <mergeCell ref="AT81:AU81"/>
    <mergeCell ref="AJ87:AK87"/>
    <mergeCell ref="AT87:AU87"/>
    <mergeCell ref="AX87:AY87"/>
    <mergeCell ref="AJ88:AK88"/>
    <mergeCell ref="AT88:AU88"/>
    <mergeCell ref="AX88:AY88"/>
    <mergeCell ref="B1:BD4"/>
    <mergeCell ref="AM6:AN7"/>
    <mergeCell ref="AM9:AN10"/>
    <mergeCell ref="AN90:AQ90"/>
    <mergeCell ref="AN91:AQ91"/>
    <mergeCell ref="AN92:AR97"/>
    <mergeCell ref="C6:P15"/>
    <mergeCell ref="AA6:AD6"/>
    <mergeCell ref="Q8:AH8"/>
    <mergeCell ref="AV9:AW10"/>
    <mergeCell ref="AX9:AY10"/>
    <mergeCell ref="AZ6:BD10"/>
    <mergeCell ref="AT75:AU75"/>
    <mergeCell ref="AT76:AU76"/>
    <mergeCell ref="AT77:AU77"/>
    <mergeCell ref="Q12:AH12"/>
    <mergeCell ref="Q13:AD13"/>
    <mergeCell ref="Q14:AH14"/>
    <mergeCell ref="Q15:AD15"/>
    <mergeCell ref="Q10:AK10"/>
    <mergeCell ref="AJ71:AK71"/>
    <mergeCell ref="AT71:AU71"/>
    <mergeCell ref="AX71:AY71"/>
    <mergeCell ref="AJ72:AK72"/>
    <mergeCell ref="AT72:AU72"/>
    <mergeCell ref="AX72:AY72"/>
    <mergeCell ref="AJ69:AK69"/>
    <mergeCell ref="AT69:AU69"/>
    <mergeCell ref="AX69:AY69"/>
    <mergeCell ref="AJ70:AK70"/>
    <mergeCell ref="AT70:AU70"/>
    <mergeCell ref="AX70:AY70"/>
    <mergeCell ref="AJ67:AK67"/>
    <mergeCell ref="O96:Q96"/>
    <mergeCell ref="AX82:AY82"/>
    <mergeCell ref="AX83:AY83"/>
    <mergeCell ref="AX84:AY84"/>
    <mergeCell ref="O95:Q95"/>
    <mergeCell ref="AT84:AU84"/>
    <mergeCell ref="AT82:AU82"/>
    <mergeCell ref="AT83:AU83"/>
  </mergeCells>
  <conditionalFormatting sqref="AS20:AT20 AV20:AV88 AZ20:AZ89">
    <cfRule type="expression" dxfId="13" priority="25" stopIfTrue="1">
      <formula>(AS20="OK")</formula>
    </cfRule>
    <cfRule type="expression" dxfId="12" priority="26" stopIfTrue="1">
      <formula>(AS20="P")</formula>
    </cfRule>
    <cfRule type="expression" dxfId="11" priority="27" stopIfTrue="1">
      <formula>(AS20="A")</formula>
    </cfRule>
  </conditionalFormatting>
  <conditionalFormatting sqref="AW20:AX20">
    <cfRule type="expression" dxfId="10" priority="22" stopIfTrue="1">
      <formula>(AW20="OK")</formula>
    </cfRule>
    <cfRule type="expression" dxfId="9" priority="23" stopIfTrue="1">
      <formula>(AW20="P")</formula>
    </cfRule>
    <cfRule type="expression" dxfId="8" priority="24" stopIfTrue="1">
      <formula>(AW20="A")</formula>
    </cfRule>
  </conditionalFormatting>
  <conditionalFormatting sqref="AS21:AT88">
    <cfRule type="expression" dxfId="7" priority="4" stopIfTrue="1">
      <formula>(AS21="OK")</formula>
    </cfRule>
    <cfRule type="expression" dxfId="6" priority="5" stopIfTrue="1">
      <formula>(AS21="P")</formula>
    </cfRule>
    <cfRule type="expression" dxfId="5" priority="6" stopIfTrue="1">
      <formula>(AS21="A")</formula>
    </cfRule>
  </conditionalFormatting>
  <conditionalFormatting sqref="BA17:BA18 BA20:BA88">
    <cfRule type="expression" dxfId="4" priority="28" stopIfTrue="1">
      <formula>#REF!=""</formula>
    </cfRule>
  </conditionalFormatting>
  <conditionalFormatting sqref="BA19">
    <cfRule type="expression" dxfId="3" priority="29" stopIfTrue="1">
      <formula>#REF!=""</formula>
    </cfRule>
  </conditionalFormatting>
  <conditionalFormatting sqref="AW21:AX88">
    <cfRule type="expression" dxfId="2" priority="1" stopIfTrue="1">
      <formula>(AW21="OK")</formula>
    </cfRule>
    <cfRule type="expression" dxfId="1" priority="2" stopIfTrue="1">
      <formula>(AW21="P")</formula>
    </cfRule>
    <cfRule type="expression" dxfId="0" priority="3" stopIfTrue="1">
      <formula>(AW21="A")</formula>
    </cfRule>
  </conditionalFormatting>
  <dataValidations count="4">
    <dataValidation type="whole" allowBlank="1" showInputMessage="1" showErrorMessage="1" sqref="AQ20:AR88">
      <formula1>1</formula1>
      <formula2>9.99999999999999E+32</formula2>
    </dataValidation>
    <dataValidation type="whole" allowBlank="1" showInputMessage="1" showErrorMessage="1" sqref="AI20:AI88">
      <formula1>1</formula1>
      <formula2>1.11111111111111E+28</formula2>
    </dataValidation>
    <dataValidation type="whole" allowBlank="1" showInputMessage="1" showErrorMessage="1" errorTitle="Error" error="La cantidad de horas debe estar entre 2 y 120 horas dependiendo del tipo de evento de formación." sqref="AP20:AP88">
      <formula1>2</formula1>
      <formula2>120</formula2>
    </dataValidation>
    <dataValidation type="list" allowBlank="1" showInputMessage="1" showErrorMessage="1" sqref="AA6:AD6">
      <formula1>$AJ$6</formula1>
    </dataValidation>
  </dataValidations>
  <printOptions horizontalCentered="1" verticalCentered="1"/>
  <pageMargins left="0" right="0" top="0" bottom="0" header="0" footer="0"/>
  <pageSetup paperSize="14" scale="3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DIGITE" error="digite la fecha en formato DD/MM/AAAA">
          <x14:formula1>
            <xm:f>Hoja1!$N$3:$N$33</xm:f>
          </x14:formula1>
          <xm:sqref>AO7 AO10 Q6</xm:sqref>
        </x14:dataValidation>
        <x14:dataValidation type="list" allowBlank="1" showInputMessage="1" showErrorMessage="1">
          <x14:formula1>
            <xm:f>'Listas (2)'!$H$7</xm:f>
          </x14:formula1>
          <xm:sqref>AQ7 AQ10</xm:sqref>
        </x14:dataValidation>
        <x14:dataValidation type="list" allowBlank="1" showInputMessage="1" showErrorMessage="1">
          <x14:formula1>
            <xm:f>Hoja1!$O$3:$O$9</xm:f>
          </x14:formula1>
          <xm:sqref>AP7 AP10 T6</xm:sqref>
        </x14:dataValidation>
        <x14:dataValidation type="list" allowBlank="1" showInputMessage="1" showErrorMessage="1">
          <x14:formula1>
            <xm:f>'Listas (2)'!$J$3:$J$6</xm:f>
          </x14:formula1>
          <xm:sqref>AL20:AL88</xm:sqref>
        </x14:dataValidation>
        <x14:dataValidation type="list" allowBlank="1" showInputMessage="1" showErrorMessage="1">
          <x14:formula1>
            <xm:f>'Listas (2)'!$J$14:$J$16</xm:f>
          </x14:formula1>
          <xm:sqref>AM20:AM88</xm:sqref>
        </x14:dataValidation>
        <x14:dataValidation type="list" allowBlank="1" showInputMessage="1" showErrorMessage="1">
          <x14:formula1>
            <xm:f>'Listas (2)'!$J$10:$J$12</xm:f>
          </x14:formula1>
          <xm:sqref>AN20:AN88</xm:sqref>
        </x14:dataValidation>
        <x14:dataValidation type="list" allowBlank="1" showInputMessage="1" showErrorMessage="1">
          <x14:formula1>
            <xm:f>'Listas (2)'!$J$18:$J$19</xm:f>
          </x14:formula1>
          <xm:sqref>AO20:AO88</xm:sqref>
        </x14:dataValidation>
        <x14:dataValidation type="list" allowBlank="1" showInputMessage="1" showErrorMessage="1">
          <x14:formula1>
            <xm:f>'Listas (2)'!$F$3:$F$33</xm:f>
          </x14:formula1>
          <xm:sqref>AS20:AS88 AW20:AW88</xm:sqref>
        </x14:dataValidation>
        <x14:dataValidation type="list" allowBlank="1" showInputMessage="1" showErrorMessage="1">
          <x14:formula1>
            <xm:f>'Listas (2)'!$G$3:$G$10</xm:f>
          </x14:formula1>
          <xm:sqref>AT20:AU88 AX20:AY88</xm:sqref>
        </x14:dataValidation>
        <x14:dataValidation type="list" allowBlank="1" showInputMessage="1" showErrorMessage="1">
          <x14:formula1>
            <xm:f>'Listas (2)'!$M$3:$M$5</xm:f>
          </x14:formula1>
          <xm:sqref>Q12:AH12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9" tint="-0.249977111117893"/>
  </sheetPr>
  <dimension ref="A1:AD349"/>
  <sheetViews>
    <sheetView showGridLines="0" showRowColHeaders="0" zoomScale="70" zoomScaleNormal="70" workbookViewId="0">
      <selection activeCell="D25" sqref="D25"/>
    </sheetView>
  </sheetViews>
  <sheetFormatPr baseColWidth="10" defaultRowHeight="15" x14ac:dyDescent="0.25"/>
  <cols>
    <col min="1" max="1" width="5.7109375" style="309" customWidth="1" collapsed="1"/>
    <col min="2" max="2" width="3" style="309" customWidth="1" collapsed="1"/>
    <col min="3" max="3" width="9" style="309" customWidth="1" collapsed="1"/>
    <col min="4" max="4" width="54.85546875" style="309" customWidth="1" collapsed="1"/>
    <col min="5" max="5" width="12.5703125" style="309" customWidth="1" collapsed="1"/>
    <col min="6" max="6" width="15.85546875" style="309" customWidth="1" collapsed="1"/>
    <col min="7" max="7" width="16.140625" style="309" customWidth="1" collapsed="1"/>
    <col min="8" max="8" width="19.5703125" style="309" bestFit="1" customWidth="1" collapsed="1"/>
    <col min="9" max="9" width="21.85546875" style="309" bestFit="1" customWidth="1" collapsed="1"/>
    <col min="10" max="10" width="11.5703125" style="309" customWidth="1" collapsed="1"/>
    <col min="11" max="11" width="23.5703125" style="425" customWidth="1" collapsed="1"/>
    <col min="12" max="12" width="11.85546875" style="309" customWidth="1" collapsed="1"/>
    <col min="13" max="13" width="11.42578125" style="309"/>
    <col min="14" max="14" width="12.42578125" style="309" customWidth="1" collapsed="1"/>
    <col min="15" max="15" width="15.7109375" style="309" customWidth="1"/>
    <col min="16" max="16" width="15.28515625" style="309" customWidth="1"/>
    <col min="17" max="17" width="18.85546875" style="309" customWidth="1"/>
    <col min="18" max="18" width="18.5703125" style="309" customWidth="1"/>
    <col min="19" max="19" width="24.28515625" style="309" customWidth="1" collapsed="1"/>
    <col min="20" max="20" width="19.7109375" style="309" bestFit="1" customWidth="1" collapsed="1"/>
    <col min="21" max="22" width="34.140625" style="309" customWidth="1" collapsed="1"/>
    <col min="23" max="23" width="22.140625" style="309" customWidth="1" collapsed="1"/>
    <col min="24" max="24" width="19.42578125" style="309" customWidth="1" collapsed="1"/>
    <col min="25" max="25" width="21.5703125" style="309" customWidth="1" collapsed="1"/>
    <col min="26" max="26" width="22.140625" style="309" customWidth="1" collapsed="1"/>
    <col min="27" max="27" width="29.28515625" style="309" customWidth="1" collapsed="1"/>
    <col min="28" max="28" width="23.28515625" style="315" customWidth="1" collapsed="1"/>
    <col min="29" max="29" width="27.5703125" style="309" customWidth="1" collapsed="1"/>
    <col min="30" max="16384" width="11.42578125" style="309"/>
  </cols>
  <sheetData>
    <row r="1" spans="2:30" s="166" customFormat="1" ht="39" customHeight="1" x14ac:dyDescent="0.2">
      <c r="B1" s="289" t="s">
        <v>3046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360" t="s">
        <v>3058</v>
      </c>
    </row>
    <row r="2" spans="2:30" s="166" customFormat="1" ht="39" customHeight="1" x14ac:dyDescent="0.25">
      <c r="B2" s="292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361"/>
    </row>
    <row r="3" spans="2:30" s="166" customFormat="1" ht="39" customHeight="1" x14ac:dyDescent="0.25">
      <c r="B3" s="292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361"/>
    </row>
    <row r="4" spans="2:30" s="166" customFormat="1" ht="39" customHeight="1" thickBot="1" x14ac:dyDescent="0.3">
      <c r="B4" s="295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362"/>
    </row>
    <row r="5" spans="2:30" s="166" customFormat="1" ht="9.75" customHeight="1" thickBot="1" x14ac:dyDescent="0.3">
      <c r="B5" s="363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02"/>
    </row>
    <row r="6" spans="2:30" s="166" customFormat="1" ht="20.25" customHeight="1" thickBot="1" x14ac:dyDescent="0.3">
      <c r="B6" s="164"/>
      <c r="C6" s="304"/>
      <c r="D6" s="304"/>
      <c r="E6" s="276"/>
      <c r="F6" s="276"/>
      <c r="G6" s="277"/>
      <c r="H6" s="365"/>
      <c r="I6" s="316"/>
      <c r="J6" s="366"/>
      <c r="K6" s="367"/>
      <c r="L6" s="366"/>
      <c r="M6" s="366"/>
      <c r="N6" s="366"/>
      <c r="O6" s="316"/>
      <c r="P6" s="366"/>
      <c r="Q6" s="366"/>
      <c r="R6" s="366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165"/>
    </row>
    <row r="7" spans="2:30" s="166" customFormat="1" ht="4.5" customHeight="1" thickBot="1" x14ac:dyDescent="0.3">
      <c r="B7" s="164"/>
      <c r="C7" s="304"/>
      <c r="D7" s="304"/>
      <c r="E7" s="304"/>
      <c r="F7" s="304"/>
      <c r="G7" s="304"/>
      <c r="H7" s="304"/>
      <c r="I7" s="304"/>
      <c r="J7" s="304"/>
      <c r="K7" s="311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165"/>
    </row>
    <row r="8" spans="2:30" s="166" customFormat="1" ht="20.25" customHeight="1" thickBot="1" x14ac:dyDescent="0.3">
      <c r="B8" s="164"/>
      <c r="C8" s="304"/>
      <c r="D8" s="304"/>
      <c r="E8" s="252"/>
      <c r="F8" s="220"/>
      <c r="G8" s="253"/>
      <c r="H8" s="304"/>
      <c r="I8" s="304"/>
      <c r="J8" s="304"/>
      <c r="K8" s="311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165"/>
    </row>
    <row r="9" spans="2:30" s="166" customFormat="1" ht="4.5" customHeight="1" thickBot="1" x14ac:dyDescent="0.3">
      <c r="B9" s="164"/>
      <c r="C9" s="304"/>
      <c r="D9" s="304"/>
      <c r="E9" s="304"/>
      <c r="F9" s="304"/>
      <c r="G9" s="304"/>
      <c r="H9" s="304"/>
      <c r="I9" s="304"/>
      <c r="J9" s="304"/>
      <c r="K9" s="311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165"/>
    </row>
    <row r="10" spans="2:30" s="166" customFormat="1" ht="20.25" customHeight="1" thickBot="1" x14ac:dyDescent="0.3">
      <c r="B10" s="164"/>
      <c r="C10" s="304"/>
      <c r="D10" s="304"/>
      <c r="E10" s="426"/>
      <c r="F10" s="427"/>
      <c r="G10" s="427"/>
      <c r="H10" s="427"/>
      <c r="I10" s="427"/>
      <c r="J10" s="428"/>
      <c r="K10" s="311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165"/>
    </row>
    <row r="11" spans="2:30" s="166" customFormat="1" ht="6.75" customHeight="1" thickBot="1" x14ac:dyDescent="0.3">
      <c r="B11" s="164"/>
      <c r="C11" s="304"/>
      <c r="D11" s="304"/>
      <c r="E11" s="304"/>
      <c r="F11" s="304"/>
      <c r="G11" s="304"/>
      <c r="H11" s="304"/>
      <c r="I11" s="304"/>
      <c r="J11" s="304"/>
      <c r="K11" s="311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165"/>
    </row>
    <row r="12" spans="2:30" s="166" customFormat="1" ht="20.25" customHeight="1" thickBot="1" x14ac:dyDescent="0.3">
      <c r="B12" s="164"/>
      <c r="C12" s="304"/>
      <c r="D12" s="304"/>
      <c r="E12" s="426"/>
      <c r="F12" s="427"/>
      <c r="G12" s="428"/>
      <c r="H12" s="304"/>
      <c r="I12" s="304"/>
      <c r="J12" s="304"/>
      <c r="K12" s="311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165"/>
    </row>
    <row r="13" spans="2:30" s="166" customFormat="1" ht="6" customHeight="1" thickBot="1" x14ac:dyDescent="0.3">
      <c r="B13" s="164"/>
      <c r="C13" s="304"/>
      <c r="D13" s="304"/>
      <c r="E13" s="304"/>
      <c r="F13" s="304"/>
      <c r="G13" s="304"/>
      <c r="H13" s="304"/>
      <c r="I13" s="304"/>
      <c r="J13" s="304"/>
      <c r="K13" s="311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165"/>
    </row>
    <row r="14" spans="2:30" s="166" customFormat="1" ht="20.25" customHeight="1" thickBot="1" x14ac:dyDescent="0.3">
      <c r="B14" s="164"/>
      <c r="C14" s="304"/>
      <c r="D14" s="304"/>
      <c r="E14" s="426"/>
      <c r="F14" s="427"/>
      <c r="G14" s="428"/>
      <c r="H14" s="304"/>
      <c r="I14" s="304"/>
      <c r="J14" s="304"/>
      <c r="K14" s="311"/>
      <c r="L14" s="304"/>
      <c r="M14" s="304"/>
      <c r="N14" s="304"/>
      <c r="O14" s="304"/>
      <c r="P14" s="304"/>
      <c r="Q14" s="304"/>
      <c r="R14" s="304"/>
      <c r="S14" s="368">
        <v>2018</v>
      </c>
      <c r="T14" s="304"/>
      <c r="U14" s="304"/>
      <c r="V14" s="304"/>
      <c r="W14" s="304"/>
      <c r="X14" s="304"/>
      <c r="Y14" s="304"/>
      <c r="Z14" s="304"/>
      <c r="AA14" s="304"/>
      <c r="AB14" s="304"/>
      <c r="AC14" s="165"/>
    </row>
    <row r="15" spans="2:30" s="166" customFormat="1" ht="6" customHeight="1" x14ac:dyDescent="0.25">
      <c r="B15" s="164"/>
      <c r="C15" s="304"/>
      <c r="D15" s="304"/>
      <c r="E15" s="304"/>
      <c r="F15" s="304"/>
      <c r="G15" s="304"/>
      <c r="H15" s="304"/>
      <c r="I15" s="304"/>
      <c r="J15" s="304"/>
      <c r="K15" s="311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165"/>
    </row>
    <row r="16" spans="2:30" ht="4.5" customHeight="1" thickBot="1" x14ac:dyDescent="0.3">
      <c r="B16" s="164"/>
      <c r="C16" s="316"/>
      <c r="D16" s="316"/>
      <c r="E16" s="316"/>
      <c r="F16" s="316"/>
      <c r="G16" s="316"/>
      <c r="H16" s="316"/>
      <c r="I16" s="316"/>
      <c r="J16" s="316"/>
      <c r="K16" s="369"/>
      <c r="L16" s="316"/>
      <c r="M16" s="316"/>
      <c r="N16" s="316"/>
      <c r="O16" s="316"/>
      <c r="P16" s="316"/>
      <c r="Q16" s="316"/>
      <c r="R16" s="316"/>
      <c r="S16" s="316"/>
      <c r="T16" s="304"/>
      <c r="U16" s="304"/>
      <c r="V16" s="304"/>
      <c r="W16" s="304"/>
      <c r="X16" s="304"/>
      <c r="Y16" s="304"/>
      <c r="Z16" s="304"/>
      <c r="AA16" s="304"/>
      <c r="AB16" s="304"/>
      <c r="AC16" s="165"/>
      <c r="AD16" s="166"/>
    </row>
    <row r="17" spans="2:30" ht="15.75" customHeight="1" thickBot="1" x14ac:dyDescent="0.3">
      <c r="B17" s="164"/>
      <c r="C17" s="316"/>
      <c r="D17" s="316"/>
      <c r="E17" s="370" t="s">
        <v>3004</v>
      </c>
      <c r="F17" s="371"/>
      <c r="G17" s="371"/>
      <c r="H17" s="372"/>
      <c r="I17" s="308" t="s">
        <v>2757</v>
      </c>
      <c r="J17" s="308" t="s">
        <v>2758</v>
      </c>
      <c r="K17" s="308" t="s">
        <v>2759</v>
      </c>
      <c r="S17" s="314"/>
      <c r="T17" s="304"/>
      <c r="U17" s="304"/>
      <c r="V17" s="304"/>
      <c r="W17" s="304"/>
      <c r="X17" s="304"/>
      <c r="Y17" s="304"/>
      <c r="Z17" s="304"/>
      <c r="AA17" s="304"/>
      <c r="AB17" s="304"/>
      <c r="AC17" s="165"/>
      <c r="AD17" s="166"/>
    </row>
    <row r="18" spans="2:30" ht="15.75" thickBot="1" x14ac:dyDescent="0.3">
      <c r="B18" s="164"/>
      <c r="C18" s="316"/>
      <c r="D18" s="316"/>
      <c r="E18" s="373"/>
      <c r="F18" s="374"/>
      <c r="G18" s="374"/>
      <c r="H18" s="375"/>
      <c r="I18" s="122"/>
      <c r="J18" s="122"/>
      <c r="K18" s="275"/>
      <c r="S18" s="376"/>
      <c r="T18" s="310"/>
      <c r="U18" s="310"/>
      <c r="V18" s="310"/>
      <c r="W18" s="310"/>
      <c r="X18" s="310"/>
      <c r="Y18" s="310"/>
      <c r="Z18" s="310"/>
      <c r="AA18" s="310"/>
      <c r="AB18" s="310"/>
      <c r="AC18" s="165"/>
      <c r="AD18" s="166"/>
    </row>
    <row r="19" spans="2:30" ht="4.5" customHeight="1" thickBot="1" x14ac:dyDescent="0.3">
      <c r="B19" s="164"/>
      <c r="C19" s="316"/>
      <c r="D19" s="316"/>
      <c r="E19" s="316"/>
      <c r="F19" s="316"/>
      <c r="G19" s="377"/>
      <c r="H19" s="377"/>
      <c r="I19" s="378"/>
      <c r="J19" s="378"/>
      <c r="K19" s="379"/>
      <c r="L19" s="378"/>
      <c r="M19" s="377"/>
      <c r="N19" s="377"/>
      <c r="O19" s="377"/>
      <c r="P19" s="377"/>
      <c r="Q19" s="377"/>
      <c r="S19" s="376"/>
      <c r="T19" s="378"/>
      <c r="U19" s="378"/>
      <c r="V19" s="378"/>
      <c r="W19" s="378"/>
      <c r="X19" s="378"/>
      <c r="Y19" s="378"/>
      <c r="Z19" s="378"/>
      <c r="AA19" s="378"/>
      <c r="AB19" s="378"/>
      <c r="AC19" s="165"/>
      <c r="AD19" s="166"/>
    </row>
    <row r="20" spans="2:30" ht="18.75" customHeight="1" thickBot="1" x14ac:dyDescent="0.3">
      <c r="B20" s="164"/>
      <c r="C20" s="316"/>
      <c r="D20" s="316"/>
      <c r="E20" s="370" t="s">
        <v>2770</v>
      </c>
      <c r="F20" s="371"/>
      <c r="G20" s="371"/>
      <c r="H20" s="372"/>
      <c r="I20" s="308" t="s">
        <v>2757</v>
      </c>
      <c r="J20" s="308" t="s">
        <v>2758</v>
      </c>
      <c r="K20" s="308" t="s">
        <v>2759</v>
      </c>
      <c r="S20" s="314"/>
      <c r="T20" s="203" t="s">
        <v>2771</v>
      </c>
      <c r="U20" s="204"/>
      <c r="V20" s="429"/>
      <c r="W20" s="430"/>
      <c r="X20" s="310"/>
      <c r="Y20" s="246" t="s">
        <v>3060</v>
      </c>
      <c r="Z20" s="247"/>
      <c r="AA20" s="247"/>
      <c r="AB20" s="248"/>
      <c r="AC20" s="165"/>
      <c r="AD20" s="166"/>
    </row>
    <row r="21" spans="2:30" ht="18.75" customHeight="1" thickBot="1" x14ac:dyDescent="0.3">
      <c r="B21" s="164"/>
      <c r="C21" s="316"/>
      <c r="D21" s="316"/>
      <c r="E21" s="373"/>
      <c r="F21" s="374"/>
      <c r="G21" s="374"/>
      <c r="H21" s="375"/>
      <c r="I21" s="122"/>
      <c r="J21" s="122"/>
      <c r="K21" s="275"/>
      <c r="S21" s="376"/>
      <c r="T21" s="205"/>
      <c r="U21" s="206"/>
      <c r="V21" s="431"/>
      <c r="W21" s="432"/>
      <c r="X21" s="310"/>
      <c r="Y21" s="249"/>
      <c r="Z21" s="250"/>
      <c r="AA21" s="250"/>
      <c r="AB21" s="251"/>
      <c r="AC21" s="165"/>
      <c r="AD21" s="166"/>
    </row>
    <row r="22" spans="2:30" s="381" customFormat="1" ht="14.25" x14ac:dyDescent="0.2">
      <c r="B22" s="380"/>
      <c r="C22" s="316"/>
      <c r="D22" s="316"/>
      <c r="E22" s="316"/>
      <c r="F22" s="316"/>
      <c r="G22" s="316"/>
      <c r="H22" s="316"/>
      <c r="I22" s="316"/>
      <c r="J22" s="316"/>
      <c r="K22" s="369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165"/>
    </row>
    <row r="23" spans="2:30" s="381" customFormat="1" ht="22.5" customHeight="1" x14ac:dyDescent="0.2">
      <c r="B23" s="380"/>
      <c r="C23" s="382" t="s">
        <v>2789</v>
      </c>
      <c r="D23" s="382" t="s">
        <v>1249</v>
      </c>
      <c r="E23" s="383" t="s">
        <v>2788</v>
      </c>
      <c r="F23" s="383" t="s">
        <v>1186</v>
      </c>
      <c r="G23" s="382" t="s">
        <v>2787</v>
      </c>
      <c r="H23" s="382" t="s">
        <v>1187</v>
      </c>
      <c r="I23" s="382" t="s">
        <v>1188</v>
      </c>
      <c r="J23" s="384" t="s">
        <v>1175</v>
      </c>
      <c r="K23" s="385"/>
      <c r="L23" s="385"/>
      <c r="M23" s="385"/>
      <c r="N23" s="385"/>
      <c r="O23" s="385"/>
      <c r="P23" s="385"/>
      <c r="Q23" s="385"/>
      <c r="R23" s="386"/>
      <c r="S23" s="387" t="s">
        <v>1190</v>
      </c>
      <c r="T23" s="388"/>
      <c r="U23" s="388"/>
      <c r="V23" s="388"/>
      <c r="W23" s="389"/>
      <c r="X23" s="382" t="s">
        <v>1189</v>
      </c>
      <c r="Y23" s="390" t="s">
        <v>2777</v>
      </c>
      <c r="Z23" s="390" t="s">
        <v>2778</v>
      </c>
      <c r="AA23" s="382" t="s">
        <v>2779</v>
      </c>
      <c r="AB23" s="382"/>
      <c r="AC23" s="391"/>
    </row>
    <row r="24" spans="2:30" s="397" customFormat="1" ht="66.75" customHeight="1" x14ac:dyDescent="0.2">
      <c r="B24" s="392"/>
      <c r="C24" s="382"/>
      <c r="D24" s="390"/>
      <c r="E24" s="383"/>
      <c r="F24" s="383"/>
      <c r="G24" s="382"/>
      <c r="H24" s="382"/>
      <c r="I24" s="382"/>
      <c r="J24" s="393" t="s">
        <v>2782</v>
      </c>
      <c r="K24" s="394" t="s">
        <v>2783</v>
      </c>
      <c r="L24" s="393" t="s">
        <v>2784</v>
      </c>
      <c r="M24" s="393" t="s">
        <v>2785</v>
      </c>
      <c r="N24" s="393" t="s">
        <v>2786</v>
      </c>
      <c r="O24" s="393" t="s">
        <v>3048</v>
      </c>
      <c r="P24" s="393" t="s">
        <v>2484</v>
      </c>
      <c r="Q24" s="393" t="s">
        <v>3049</v>
      </c>
      <c r="R24" s="393" t="s">
        <v>3047</v>
      </c>
      <c r="S24" s="393" t="s">
        <v>1176</v>
      </c>
      <c r="T24" s="393" t="s">
        <v>1177</v>
      </c>
      <c r="U24" s="393" t="s">
        <v>2790</v>
      </c>
      <c r="V24" s="393" t="s">
        <v>2791</v>
      </c>
      <c r="W24" s="393" t="s">
        <v>2398</v>
      </c>
      <c r="X24" s="382"/>
      <c r="Y24" s="395"/>
      <c r="Z24" s="395"/>
      <c r="AA24" s="393" t="s">
        <v>2780</v>
      </c>
      <c r="AB24" s="393" t="s">
        <v>2781</v>
      </c>
      <c r="AC24" s="396"/>
    </row>
    <row r="25" spans="2:30" s="400" customFormat="1" ht="56.1" customHeight="1" x14ac:dyDescent="0.25">
      <c r="B25" s="398"/>
      <c r="C25" s="287"/>
      <c r="D25" s="433"/>
      <c r="E25" s="288"/>
      <c r="F25" s="288"/>
      <c r="G25" s="288"/>
      <c r="H25" s="288"/>
      <c r="I25" s="288"/>
      <c r="J25" s="288"/>
      <c r="K25" s="177"/>
      <c r="L25" s="434"/>
      <c r="M25" s="434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435"/>
      <c r="AC25" s="399"/>
    </row>
    <row r="26" spans="2:30" s="400" customFormat="1" ht="56.1" customHeight="1" x14ac:dyDescent="0.25">
      <c r="B26" s="398"/>
      <c r="C26" s="287"/>
      <c r="D26" s="433"/>
      <c r="E26" s="288"/>
      <c r="F26" s="288"/>
      <c r="G26" s="288"/>
      <c r="H26" s="288"/>
      <c r="I26" s="288"/>
      <c r="J26" s="288"/>
      <c r="K26" s="177"/>
      <c r="L26" s="434"/>
      <c r="M26" s="434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435"/>
      <c r="AC26" s="399"/>
    </row>
    <row r="27" spans="2:30" s="400" customFormat="1" ht="56.1" customHeight="1" x14ac:dyDescent="0.25">
      <c r="B27" s="398"/>
      <c r="C27" s="287"/>
      <c r="D27" s="433"/>
      <c r="E27" s="288"/>
      <c r="F27" s="288"/>
      <c r="G27" s="288"/>
      <c r="H27" s="288"/>
      <c r="I27" s="288"/>
      <c r="J27" s="288"/>
      <c r="K27" s="177"/>
      <c r="L27" s="434"/>
      <c r="M27" s="434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435"/>
      <c r="AC27" s="399"/>
    </row>
    <row r="28" spans="2:30" s="400" customFormat="1" ht="56.1" customHeight="1" x14ac:dyDescent="0.25">
      <c r="B28" s="398"/>
      <c r="C28" s="287"/>
      <c r="D28" s="433"/>
      <c r="E28" s="288"/>
      <c r="F28" s="288"/>
      <c r="G28" s="288"/>
      <c r="H28" s="288"/>
      <c r="I28" s="288"/>
      <c r="J28" s="288"/>
      <c r="K28" s="177"/>
      <c r="L28" s="434"/>
      <c r="M28" s="434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  <c r="AA28" s="288"/>
      <c r="AB28" s="435"/>
      <c r="AC28" s="399"/>
    </row>
    <row r="29" spans="2:30" s="400" customFormat="1" ht="56.1" customHeight="1" x14ac:dyDescent="0.25">
      <c r="B29" s="398"/>
      <c r="C29" s="287"/>
      <c r="D29" s="433"/>
      <c r="E29" s="288"/>
      <c r="F29" s="288"/>
      <c r="G29" s="288"/>
      <c r="H29" s="288"/>
      <c r="I29" s="288"/>
      <c r="J29" s="288"/>
      <c r="K29" s="177"/>
      <c r="L29" s="434"/>
      <c r="M29" s="434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435"/>
      <c r="AC29" s="399"/>
    </row>
    <row r="30" spans="2:30" s="400" customFormat="1" ht="56.1" customHeight="1" x14ac:dyDescent="0.25">
      <c r="B30" s="398"/>
      <c r="C30" s="287"/>
      <c r="D30" s="433"/>
      <c r="E30" s="288"/>
      <c r="F30" s="288"/>
      <c r="G30" s="288"/>
      <c r="H30" s="288"/>
      <c r="I30" s="288"/>
      <c r="J30" s="288"/>
      <c r="K30" s="177"/>
      <c r="L30" s="434"/>
      <c r="M30" s="434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435"/>
      <c r="AC30" s="399"/>
    </row>
    <row r="31" spans="2:30" s="400" customFormat="1" ht="56.1" customHeight="1" x14ac:dyDescent="0.25">
      <c r="B31" s="398"/>
      <c r="C31" s="287"/>
      <c r="D31" s="433"/>
      <c r="E31" s="288"/>
      <c r="F31" s="288"/>
      <c r="G31" s="288"/>
      <c r="H31" s="288"/>
      <c r="I31" s="288"/>
      <c r="J31" s="288"/>
      <c r="K31" s="177"/>
      <c r="L31" s="434"/>
      <c r="M31" s="434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435"/>
      <c r="AC31" s="399"/>
    </row>
    <row r="32" spans="2:30" s="400" customFormat="1" ht="56.1" customHeight="1" x14ac:dyDescent="0.25">
      <c r="B32" s="398"/>
      <c r="C32" s="287"/>
      <c r="D32" s="433"/>
      <c r="E32" s="288"/>
      <c r="F32" s="288"/>
      <c r="G32" s="288"/>
      <c r="H32" s="288"/>
      <c r="I32" s="288"/>
      <c r="J32" s="288"/>
      <c r="K32" s="177"/>
      <c r="L32" s="434"/>
      <c r="M32" s="434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  <c r="AA32" s="288"/>
      <c r="AB32" s="435"/>
      <c r="AC32" s="399"/>
    </row>
    <row r="33" spans="2:29" s="400" customFormat="1" ht="56.1" customHeight="1" x14ac:dyDescent="0.25">
      <c r="B33" s="398"/>
      <c r="C33" s="287"/>
      <c r="D33" s="433"/>
      <c r="E33" s="288"/>
      <c r="F33" s="288"/>
      <c r="G33" s="288"/>
      <c r="H33" s="288"/>
      <c r="I33" s="288"/>
      <c r="J33" s="288"/>
      <c r="K33" s="177"/>
      <c r="L33" s="434"/>
      <c r="M33" s="434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435"/>
      <c r="AC33" s="399"/>
    </row>
    <row r="34" spans="2:29" s="400" customFormat="1" ht="56.1" customHeight="1" x14ac:dyDescent="0.25">
      <c r="B34" s="398"/>
      <c r="C34" s="287"/>
      <c r="D34" s="433"/>
      <c r="E34" s="288"/>
      <c r="F34" s="288"/>
      <c r="G34" s="288"/>
      <c r="H34" s="288"/>
      <c r="I34" s="288"/>
      <c r="J34" s="288"/>
      <c r="K34" s="177"/>
      <c r="L34" s="434"/>
      <c r="M34" s="434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435"/>
      <c r="AC34" s="399"/>
    </row>
    <row r="35" spans="2:29" s="400" customFormat="1" ht="56.1" customHeight="1" x14ac:dyDescent="0.25">
      <c r="B35" s="398"/>
      <c r="C35" s="287"/>
      <c r="D35" s="433"/>
      <c r="E35" s="288"/>
      <c r="F35" s="288"/>
      <c r="G35" s="288"/>
      <c r="H35" s="288"/>
      <c r="I35" s="288"/>
      <c r="J35" s="288"/>
      <c r="K35" s="177"/>
      <c r="L35" s="434"/>
      <c r="M35" s="434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435"/>
      <c r="AC35" s="399"/>
    </row>
    <row r="36" spans="2:29" s="400" customFormat="1" ht="56.1" customHeight="1" x14ac:dyDescent="0.25">
      <c r="B36" s="398"/>
      <c r="C36" s="287"/>
      <c r="D36" s="433"/>
      <c r="E36" s="288"/>
      <c r="F36" s="288"/>
      <c r="G36" s="288"/>
      <c r="H36" s="288"/>
      <c r="I36" s="288"/>
      <c r="J36" s="288"/>
      <c r="K36" s="177"/>
      <c r="L36" s="434"/>
      <c r="M36" s="434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435"/>
      <c r="AC36" s="399"/>
    </row>
    <row r="37" spans="2:29" s="400" customFormat="1" ht="56.1" customHeight="1" x14ac:dyDescent="0.25">
      <c r="B37" s="398"/>
      <c r="C37" s="287"/>
      <c r="D37" s="433"/>
      <c r="E37" s="288"/>
      <c r="F37" s="288"/>
      <c r="G37" s="288"/>
      <c r="H37" s="288"/>
      <c r="I37" s="288"/>
      <c r="J37" s="288"/>
      <c r="K37" s="177"/>
      <c r="L37" s="434"/>
      <c r="M37" s="434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435"/>
      <c r="AC37" s="399"/>
    </row>
    <row r="38" spans="2:29" s="400" customFormat="1" ht="56.1" customHeight="1" x14ac:dyDescent="0.25">
      <c r="B38" s="398"/>
      <c r="C38" s="287"/>
      <c r="D38" s="433"/>
      <c r="E38" s="288"/>
      <c r="F38" s="288"/>
      <c r="G38" s="288"/>
      <c r="H38" s="288"/>
      <c r="I38" s="288"/>
      <c r="J38" s="288"/>
      <c r="K38" s="177"/>
      <c r="L38" s="434"/>
      <c r="M38" s="434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  <c r="AA38" s="288"/>
      <c r="AB38" s="435"/>
      <c r="AC38" s="399"/>
    </row>
    <row r="39" spans="2:29" s="400" customFormat="1" ht="56.1" customHeight="1" x14ac:dyDescent="0.25">
      <c r="B39" s="398"/>
      <c r="C39" s="287"/>
      <c r="D39" s="433"/>
      <c r="E39" s="288"/>
      <c r="F39" s="288"/>
      <c r="G39" s="288"/>
      <c r="H39" s="288"/>
      <c r="I39" s="288"/>
      <c r="J39" s="288"/>
      <c r="K39" s="177"/>
      <c r="L39" s="434"/>
      <c r="M39" s="434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435"/>
      <c r="AC39" s="399"/>
    </row>
    <row r="40" spans="2:29" s="400" customFormat="1" ht="56.1" customHeight="1" x14ac:dyDescent="0.25">
      <c r="B40" s="398"/>
      <c r="C40" s="287"/>
      <c r="D40" s="433"/>
      <c r="E40" s="288"/>
      <c r="F40" s="288"/>
      <c r="G40" s="288"/>
      <c r="H40" s="288"/>
      <c r="I40" s="288"/>
      <c r="J40" s="288"/>
      <c r="K40" s="177"/>
      <c r="L40" s="434"/>
      <c r="M40" s="434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435"/>
      <c r="AC40" s="399"/>
    </row>
    <row r="41" spans="2:29" s="400" customFormat="1" ht="56.1" customHeight="1" x14ac:dyDescent="0.25">
      <c r="B41" s="398"/>
      <c r="C41" s="287"/>
      <c r="D41" s="433"/>
      <c r="E41" s="288"/>
      <c r="F41" s="288"/>
      <c r="G41" s="288"/>
      <c r="H41" s="288"/>
      <c r="I41" s="288"/>
      <c r="J41" s="288"/>
      <c r="K41" s="177"/>
      <c r="L41" s="434"/>
      <c r="M41" s="434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435"/>
      <c r="AC41" s="399"/>
    </row>
    <row r="42" spans="2:29" s="400" customFormat="1" ht="56.1" customHeight="1" x14ac:dyDescent="0.25">
      <c r="B42" s="398"/>
      <c r="C42" s="287"/>
      <c r="D42" s="433"/>
      <c r="E42" s="288"/>
      <c r="F42" s="288"/>
      <c r="G42" s="288"/>
      <c r="H42" s="288"/>
      <c r="I42" s="288"/>
      <c r="J42" s="288"/>
      <c r="K42" s="177"/>
      <c r="L42" s="434"/>
      <c r="M42" s="434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  <c r="AA42" s="288"/>
      <c r="AB42" s="435"/>
      <c r="AC42" s="399"/>
    </row>
    <row r="43" spans="2:29" s="400" customFormat="1" ht="56.1" customHeight="1" x14ac:dyDescent="0.25">
      <c r="B43" s="398"/>
      <c r="C43" s="287"/>
      <c r="D43" s="433"/>
      <c r="E43" s="288"/>
      <c r="F43" s="288"/>
      <c r="G43" s="288"/>
      <c r="H43" s="288"/>
      <c r="I43" s="288"/>
      <c r="J43" s="288"/>
      <c r="K43" s="177"/>
      <c r="L43" s="434"/>
      <c r="M43" s="434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  <c r="AA43" s="288"/>
      <c r="AB43" s="435"/>
      <c r="AC43" s="399"/>
    </row>
    <row r="44" spans="2:29" s="400" customFormat="1" ht="56.1" customHeight="1" x14ac:dyDescent="0.25">
      <c r="B44" s="398"/>
      <c r="C44" s="287"/>
      <c r="D44" s="433"/>
      <c r="E44" s="288"/>
      <c r="F44" s="288"/>
      <c r="G44" s="288"/>
      <c r="H44" s="288"/>
      <c r="I44" s="288"/>
      <c r="J44" s="288"/>
      <c r="K44" s="177"/>
      <c r="L44" s="434"/>
      <c r="M44" s="434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  <c r="AA44" s="288"/>
      <c r="AB44" s="435"/>
      <c r="AC44" s="399"/>
    </row>
    <row r="45" spans="2:29" s="400" customFormat="1" ht="56.1" customHeight="1" x14ac:dyDescent="0.25">
      <c r="B45" s="398"/>
      <c r="C45" s="287"/>
      <c r="D45" s="433"/>
      <c r="E45" s="288"/>
      <c r="F45" s="288"/>
      <c r="G45" s="288"/>
      <c r="H45" s="288"/>
      <c r="I45" s="288"/>
      <c r="J45" s="288"/>
      <c r="K45" s="177"/>
      <c r="L45" s="434"/>
      <c r="M45" s="434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435"/>
      <c r="AC45" s="399"/>
    </row>
    <row r="46" spans="2:29" s="400" customFormat="1" ht="56.1" customHeight="1" x14ac:dyDescent="0.25">
      <c r="B46" s="398"/>
      <c r="C46" s="287"/>
      <c r="D46" s="433"/>
      <c r="E46" s="288"/>
      <c r="F46" s="288"/>
      <c r="G46" s="288"/>
      <c r="H46" s="288"/>
      <c r="I46" s="288"/>
      <c r="J46" s="288"/>
      <c r="K46" s="177"/>
      <c r="L46" s="434"/>
      <c r="M46" s="434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435"/>
      <c r="AC46" s="399"/>
    </row>
    <row r="47" spans="2:29" s="400" customFormat="1" ht="56.1" customHeight="1" x14ac:dyDescent="0.25">
      <c r="B47" s="398"/>
      <c r="C47" s="287"/>
      <c r="D47" s="433"/>
      <c r="E47" s="288"/>
      <c r="F47" s="288"/>
      <c r="G47" s="288"/>
      <c r="H47" s="288"/>
      <c r="I47" s="288"/>
      <c r="J47" s="288"/>
      <c r="K47" s="177"/>
      <c r="L47" s="434"/>
      <c r="M47" s="434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  <c r="AB47" s="435"/>
      <c r="AC47" s="399"/>
    </row>
    <row r="48" spans="2:29" s="400" customFormat="1" ht="56.1" customHeight="1" x14ac:dyDescent="0.25">
      <c r="B48" s="398"/>
      <c r="C48" s="287"/>
      <c r="D48" s="433"/>
      <c r="E48" s="288"/>
      <c r="F48" s="288"/>
      <c r="G48" s="288"/>
      <c r="H48" s="288"/>
      <c r="I48" s="288"/>
      <c r="J48" s="288"/>
      <c r="K48" s="177"/>
      <c r="L48" s="434"/>
      <c r="M48" s="434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435"/>
      <c r="AC48" s="399"/>
    </row>
    <row r="49" spans="2:29" s="400" customFormat="1" ht="56.1" customHeight="1" x14ac:dyDescent="0.25">
      <c r="B49" s="398"/>
      <c r="C49" s="287"/>
      <c r="D49" s="433"/>
      <c r="E49" s="288"/>
      <c r="F49" s="288"/>
      <c r="G49" s="288"/>
      <c r="H49" s="288"/>
      <c r="I49" s="288"/>
      <c r="J49" s="288"/>
      <c r="K49" s="177"/>
      <c r="L49" s="434"/>
      <c r="M49" s="434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  <c r="AA49" s="288"/>
      <c r="AB49" s="435"/>
      <c r="AC49" s="399"/>
    </row>
    <row r="50" spans="2:29" s="400" customFormat="1" ht="56.1" customHeight="1" x14ac:dyDescent="0.25">
      <c r="B50" s="398"/>
      <c r="C50" s="287"/>
      <c r="D50" s="433"/>
      <c r="E50" s="288"/>
      <c r="F50" s="288"/>
      <c r="G50" s="288"/>
      <c r="H50" s="288"/>
      <c r="I50" s="288"/>
      <c r="J50" s="288"/>
      <c r="K50" s="177"/>
      <c r="L50" s="434"/>
      <c r="M50" s="434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435"/>
      <c r="AC50" s="399"/>
    </row>
    <row r="51" spans="2:29" s="400" customFormat="1" ht="56.1" customHeight="1" x14ac:dyDescent="0.25">
      <c r="B51" s="398"/>
      <c r="C51" s="287"/>
      <c r="D51" s="433"/>
      <c r="E51" s="288"/>
      <c r="F51" s="288"/>
      <c r="G51" s="288"/>
      <c r="H51" s="288"/>
      <c r="I51" s="288"/>
      <c r="J51" s="288"/>
      <c r="K51" s="177"/>
      <c r="L51" s="434"/>
      <c r="M51" s="434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  <c r="AA51" s="288"/>
      <c r="AB51" s="435"/>
      <c r="AC51" s="399"/>
    </row>
    <row r="52" spans="2:29" s="400" customFormat="1" ht="56.1" customHeight="1" x14ac:dyDescent="0.25">
      <c r="B52" s="398"/>
      <c r="C52" s="287"/>
      <c r="D52" s="433"/>
      <c r="E52" s="288"/>
      <c r="F52" s="288"/>
      <c r="G52" s="288"/>
      <c r="H52" s="288"/>
      <c r="I52" s="288"/>
      <c r="J52" s="288"/>
      <c r="K52" s="177"/>
      <c r="L52" s="434"/>
      <c r="M52" s="434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435"/>
      <c r="AC52" s="399"/>
    </row>
    <row r="53" spans="2:29" s="400" customFormat="1" ht="56.1" customHeight="1" x14ac:dyDescent="0.25">
      <c r="B53" s="398"/>
      <c r="C53" s="287"/>
      <c r="D53" s="433"/>
      <c r="E53" s="288"/>
      <c r="F53" s="288"/>
      <c r="G53" s="288"/>
      <c r="H53" s="288"/>
      <c r="I53" s="288"/>
      <c r="J53" s="288"/>
      <c r="K53" s="177"/>
      <c r="L53" s="434"/>
      <c r="M53" s="434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  <c r="AA53" s="288"/>
      <c r="AB53" s="435"/>
      <c r="AC53" s="399"/>
    </row>
    <row r="54" spans="2:29" s="400" customFormat="1" ht="56.1" customHeight="1" x14ac:dyDescent="0.25">
      <c r="B54" s="398"/>
      <c r="C54" s="287"/>
      <c r="D54" s="433"/>
      <c r="E54" s="288"/>
      <c r="F54" s="288"/>
      <c r="G54" s="288"/>
      <c r="H54" s="288"/>
      <c r="I54" s="288"/>
      <c r="J54" s="288"/>
      <c r="K54" s="177"/>
      <c r="L54" s="434"/>
      <c r="M54" s="434"/>
      <c r="N54" s="288"/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  <c r="AA54" s="288"/>
      <c r="AB54" s="435"/>
      <c r="AC54" s="399"/>
    </row>
    <row r="55" spans="2:29" s="400" customFormat="1" ht="56.1" customHeight="1" x14ac:dyDescent="0.25">
      <c r="B55" s="398"/>
      <c r="C55" s="287"/>
      <c r="D55" s="433"/>
      <c r="E55" s="288"/>
      <c r="F55" s="288"/>
      <c r="G55" s="288"/>
      <c r="H55" s="288"/>
      <c r="I55" s="288"/>
      <c r="J55" s="288"/>
      <c r="K55" s="177"/>
      <c r="L55" s="434"/>
      <c r="M55" s="434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435"/>
      <c r="AC55" s="399"/>
    </row>
    <row r="56" spans="2:29" s="400" customFormat="1" ht="56.1" customHeight="1" x14ac:dyDescent="0.25">
      <c r="B56" s="398"/>
      <c r="C56" s="287"/>
      <c r="D56" s="433"/>
      <c r="E56" s="288"/>
      <c r="F56" s="288"/>
      <c r="G56" s="288"/>
      <c r="H56" s="288"/>
      <c r="I56" s="288"/>
      <c r="J56" s="288"/>
      <c r="K56" s="177"/>
      <c r="L56" s="434"/>
      <c r="M56" s="434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435"/>
      <c r="AC56" s="399"/>
    </row>
    <row r="57" spans="2:29" s="400" customFormat="1" ht="56.1" customHeight="1" x14ac:dyDescent="0.25">
      <c r="B57" s="398"/>
      <c r="C57" s="287"/>
      <c r="D57" s="433"/>
      <c r="E57" s="288"/>
      <c r="F57" s="288"/>
      <c r="G57" s="288"/>
      <c r="H57" s="288"/>
      <c r="I57" s="288"/>
      <c r="J57" s="288"/>
      <c r="K57" s="177"/>
      <c r="L57" s="434"/>
      <c r="M57" s="434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435"/>
      <c r="AC57" s="399"/>
    </row>
    <row r="58" spans="2:29" s="400" customFormat="1" ht="56.1" customHeight="1" x14ac:dyDescent="0.25">
      <c r="B58" s="398"/>
      <c r="C58" s="287"/>
      <c r="D58" s="433"/>
      <c r="E58" s="288"/>
      <c r="F58" s="288"/>
      <c r="G58" s="288"/>
      <c r="H58" s="288"/>
      <c r="I58" s="288"/>
      <c r="J58" s="288"/>
      <c r="K58" s="177"/>
      <c r="L58" s="434"/>
      <c r="M58" s="434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435"/>
      <c r="AC58" s="399"/>
    </row>
    <row r="59" spans="2:29" s="400" customFormat="1" ht="56.1" customHeight="1" x14ac:dyDescent="0.25">
      <c r="B59" s="398"/>
      <c r="C59" s="287"/>
      <c r="D59" s="433"/>
      <c r="E59" s="288"/>
      <c r="F59" s="288"/>
      <c r="G59" s="288"/>
      <c r="H59" s="288"/>
      <c r="I59" s="288"/>
      <c r="J59" s="288"/>
      <c r="K59" s="177"/>
      <c r="L59" s="434"/>
      <c r="M59" s="434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435"/>
      <c r="AC59" s="399"/>
    </row>
    <row r="60" spans="2:29" s="400" customFormat="1" ht="56.1" customHeight="1" x14ac:dyDescent="0.25">
      <c r="B60" s="398"/>
      <c r="C60" s="287"/>
      <c r="D60" s="433"/>
      <c r="E60" s="288"/>
      <c r="F60" s="288"/>
      <c r="G60" s="288"/>
      <c r="H60" s="288"/>
      <c r="I60" s="288"/>
      <c r="J60" s="288"/>
      <c r="K60" s="177"/>
      <c r="L60" s="434"/>
      <c r="M60" s="434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435"/>
      <c r="AC60" s="399"/>
    </row>
    <row r="61" spans="2:29" s="400" customFormat="1" ht="56.1" customHeight="1" x14ac:dyDescent="0.25">
      <c r="B61" s="398"/>
      <c r="C61" s="287"/>
      <c r="D61" s="433"/>
      <c r="E61" s="288"/>
      <c r="F61" s="288"/>
      <c r="G61" s="288"/>
      <c r="H61" s="288"/>
      <c r="I61" s="288"/>
      <c r="J61" s="288"/>
      <c r="K61" s="177"/>
      <c r="L61" s="434"/>
      <c r="M61" s="434"/>
      <c r="N61" s="288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/>
      <c r="AB61" s="435"/>
      <c r="AC61" s="399"/>
    </row>
    <row r="62" spans="2:29" s="400" customFormat="1" ht="56.1" customHeight="1" x14ac:dyDescent="0.25">
      <c r="B62" s="398"/>
      <c r="C62" s="287"/>
      <c r="D62" s="433"/>
      <c r="E62" s="288"/>
      <c r="F62" s="288"/>
      <c r="G62" s="288"/>
      <c r="H62" s="288"/>
      <c r="I62" s="288"/>
      <c r="J62" s="288"/>
      <c r="K62" s="177"/>
      <c r="L62" s="434"/>
      <c r="M62" s="434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435"/>
      <c r="AC62" s="399"/>
    </row>
    <row r="63" spans="2:29" s="400" customFormat="1" ht="56.1" customHeight="1" x14ac:dyDescent="0.25">
      <c r="B63" s="398"/>
      <c r="C63" s="287"/>
      <c r="D63" s="433"/>
      <c r="E63" s="288"/>
      <c r="F63" s="288"/>
      <c r="G63" s="288"/>
      <c r="H63" s="288"/>
      <c r="I63" s="288"/>
      <c r="J63" s="288"/>
      <c r="K63" s="177"/>
      <c r="L63" s="434"/>
      <c r="M63" s="434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435"/>
      <c r="AC63" s="399"/>
    </row>
    <row r="64" spans="2:29" s="400" customFormat="1" ht="56.1" customHeight="1" x14ac:dyDescent="0.25">
      <c r="B64" s="398"/>
      <c r="C64" s="287"/>
      <c r="D64" s="433"/>
      <c r="E64" s="288"/>
      <c r="F64" s="288"/>
      <c r="G64" s="288"/>
      <c r="H64" s="288"/>
      <c r="I64" s="288"/>
      <c r="J64" s="288"/>
      <c r="K64" s="177"/>
      <c r="L64" s="434"/>
      <c r="M64" s="434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  <c r="AA64" s="288"/>
      <c r="AB64" s="435"/>
      <c r="AC64" s="399"/>
    </row>
    <row r="65" spans="2:29" s="400" customFormat="1" ht="56.1" customHeight="1" x14ac:dyDescent="0.25">
      <c r="B65" s="398"/>
      <c r="C65" s="287"/>
      <c r="D65" s="433"/>
      <c r="E65" s="288"/>
      <c r="F65" s="288"/>
      <c r="G65" s="288"/>
      <c r="H65" s="288"/>
      <c r="I65" s="288"/>
      <c r="J65" s="288"/>
      <c r="K65" s="177"/>
      <c r="L65" s="434"/>
      <c r="M65" s="434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  <c r="AA65" s="288"/>
      <c r="AB65" s="435"/>
      <c r="AC65" s="399"/>
    </row>
    <row r="66" spans="2:29" s="400" customFormat="1" ht="56.1" customHeight="1" x14ac:dyDescent="0.25">
      <c r="B66" s="398"/>
      <c r="C66" s="287"/>
      <c r="D66" s="433"/>
      <c r="E66" s="288"/>
      <c r="F66" s="288"/>
      <c r="G66" s="288"/>
      <c r="H66" s="288"/>
      <c r="I66" s="288"/>
      <c r="J66" s="288"/>
      <c r="K66" s="177"/>
      <c r="L66" s="434"/>
      <c r="M66" s="434"/>
      <c r="N66" s="288"/>
      <c r="O66" s="288"/>
      <c r="P66" s="288"/>
      <c r="Q66" s="288"/>
      <c r="R66" s="288"/>
      <c r="S66" s="288"/>
      <c r="T66" s="288"/>
      <c r="U66" s="288"/>
      <c r="V66" s="288"/>
      <c r="W66" s="288"/>
      <c r="X66" s="288"/>
      <c r="Y66" s="288"/>
      <c r="Z66" s="288"/>
      <c r="AA66" s="288"/>
      <c r="AB66" s="435"/>
      <c r="AC66" s="399"/>
    </row>
    <row r="67" spans="2:29" s="400" customFormat="1" ht="56.1" customHeight="1" x14ac:dyDescent="0.25">
      <c r="B67" s="398"/>
      <c r="C67" s="287"/>
      <c r="D67" s="433"/>
      <c r="E67" s="288"/>
      <c r="F67" s="288"/>
      <c r="G67" s="288"/>
      <c r="H67" s="288"/>
      <c r="I67" s="288"/>
      <c r="J67" s="288"/>
      <c r="K67" s="177"/>
      <c r="L67" s="434"/>
      <c r="M67" s="434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435"/>
      <c r="AC67" s="399"/>
    </row>
    <row r="68" spans="2:29" s="400" customFormat="1" ht="56.1" customHeight="1" x14ac:dyDescent="0.25">
      <c r="B68" s="398"/>
      <c r="C68" s="287"/>
      <c r="D68" s="433"/>
      <c r="E68" s="288"/>
      <c r="F68" s="288"/>
      <c r="G68" s="288"/>
      <c r="H68" s="288"/>
      <c r="I68" s="288"/>
      <c r="J68" s="288"/>
      <c r="K68" s="177"/>
      <c r="L68" s="434"/>
      <c r="M68" s="434"/>
      <c r="N68" s="288"/>
      <c r="O68" s="288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435"/>
      <c r="AC68" s="399"/>
    </row>
    <row r="69" spans="2:29" s="400" customFormat="1" ht="56.1" customHeight="1" x14ac:dyDescent="0.25">
      <c r="B69" s="398"/>
      <c r="C69" s="287"/>
      <c r="D69" s="433"/>
      <c r="E69" s="288"/>
      <c r="F69" s="288"/>
      <c r="G69" s="288"/>
      <c r="H69" s="288"/>
      <c r="I69" s="288"/>
      <c r="J69" s="288"/>
      <c r="K69" s="177"/>
      <c r="L69" s="434"/>
      <c r="M69" s="434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435"/>
      <c r="AC69" s="399"/>
    </row>
    <row r="70" spans="2:29" s="400" customFormat="1" ht="56.1" customHeight="1" x14ac:dyDescent="0.25">
      <c r="B70" s="398"/>
      <c r="C70" s="287"/>
      <c r="D70" s="433"/>
      <c r="E70" s="288"/>
      <c r="F70" s="288"/>
      <c r="G70" s="288"/>
      <c r="H70" s="288"/>
      <c r="I70" s="288"/>
      <c r="J70" s="288"/>
      <c r="K70" s="177"/>
      <c r="L70" s="434"/>
      <c r="M70" s="434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  <c r="AA70" s="288"/>
      <c r="AB70" s="435"/>
      <c r="AC70" s="399"/>
    </row>
    <row r="71" spans="2:29" s="400" customFormat="1" ht="56.1" customHeight="1" x14ac:dyDescent="0.25">
      <c r="B71" s="398"/>
      <c r="C71" s="287"/>
      <c r="D71" s="433"/>
      <c r="E71" s="288"/>
      <c r="F71" s="288"/>
      <c r="G71" s="288"/>
      <c r="H71" s="288"/>
      <c r="I71" s="288"/>
      <c r="J71" s="288"/>
      <c r="K71" s="177"/>
      <c r="L71" s="434"/>
      <c r="M71" s="434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435"/>
      <c r="AC71" s="399"/>
    </row>
    <row r="72" spans="2:29" s="400" customFormat="1" ht="56.1" customHeight="1" x14ac:dyDescent="0.25">
      <c r="B72" s="398"/>
      <c r="C72" s="287"/>
      <c r="D72" s="433"/>
      <c r="E72" s="288"/>
      <c r="F72" s="288"/>
      <c r="G72" s="288"/>
      <c r="H72" s="288"/>
      <c r="I72" s="288"/>
      <c r="J72" s="288"/>
      <c r="K72" s="177"/>
      <c r="L72" s="434"/>
      <c r="M72" s="434"/>
      <c r="N72" s="288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  <c r="AA72" s="288"/>
      <c r="AB72" s="435"/>
      <c r="AC72" s="399"/>
    </row>
    <row r="73" spans="2:29" s="403" customFormat="1" ht="56.1" customHeight="1" x14ac:dyDescent="0.25">
      <c r="B73" s="401"/>
      <c r="C73" s="287"/>
      <c r="D73" s="433"/>
      <c r="E73" s="288"/>
      <c r="F73" s="288"/>
      <c r="G73" s="288"/>
      <c r="H73" s="288"/>
      <c r="I73" s="288"/>
      <c r="J73" s="288"/>
      <c r="K73" s="177"/>
      <c r="L73" s="434"/>
      <c r="M73" s="434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435"/>
      <c r="AC73" s="402"/>
    </row>
    <row r="74" spans="2:29" s="406" customFormat="1" ht="56.1" customHeight="1" x14ac:dyDescent="0.25">
      <c r="B74" s="404"/>
      <c r="C74" s="287"/>
      <c r="D74" s="433"/>
      <c r="E74" s="288"/>
      <c r="F74" s="288"/>
      <c r="G74" s="288"/>
      <c r="H74" s="288"/>
      <c r="I74" s="288"/>
      <c r="J74" s="288"/>
      <c r="K74" s="177"/>
      <c r="L74" s="434"/>
      <c r="M74" s="434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435"/>
      <c r="AC74" s="405"/>
    </row>
    <row r="75" spans="2:29" s="400" customFormat="1" ht="56.1" customHeight="1" x14ac:dyDescent="0.25">
      <c r="B75" s="398"/>
      <c r="C75" s="287"/>
      <c r="D75" s="433"/>
      <c r="E75" s="288"/>
      <c r="F75" s="288"/>
      <c r="G75" s="288"/>
      <c r="H75" s="288"/>
      <c r="I75" s="288"/>
      <c r="J75" s="288"/>
      <c r="K75" s="177"/>
      <c r="L75" s="434"/>
      <c r="M75" s="434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435"/>
      <c r="AC75" s="399"/>
    </row>
    <row r="76" spans="2:29" s="400" customFormat="1" ht="56.1" customHeight="1" x14ac:dyDescent="0.25">
      <c r="B76" s="398"/>
      <c r="C76" s="287"/>
      <c r="D76" s="433"/>
      <c r="E76" s="288"/>
      <c r="F76" s="288"/>
      <c r="G76" s="288"/>
      <c r="H76" s="288"/>
      <c r="I76" s="288"/>
      <c r="J76" s="288"/>
      <c r="K76" s="177"/>
      <c r="L76" s="434"/>
      <c r="M76" s="434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435"/>
      <c r="AC76" s="399"/>
    </row>
    <row r="77" spans="2:29" s="400" customFormat="1" ht="56.1" customHeight="1" x14ac:dyDescent="0.25">
      <c r="B77" s="398"/>
      <c r="C77" s="287"/>
      <c r="D77" s="433"/>
      <c r="E77" s="288"/>
      <c r="F77" s="288"/>
      <c r="G77" s="288"/>
      <c r="H77" s="288"/>
      <c r="I77" s="288"/>
      <c r="J77" s="288"/>
      <c r="K77" s="177"/>
      <c r="L77" s="434"/>
      <c r="M77" s="434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435"/>
      <c r="AC77" s="399"/>
    </row>
    <row r="78" spans="2:29" s="403" customFormat="1" ht="56.1" customHeight="1" x14ac:dyDescent="0.25">
      <c r="B78" s="401"/>
      <c r="C78" s="287"/>
      <c r="D78" s="433"/>
      <c r="E78" s="288"/>
      <c r="F78" s="288"/>
      <c r="G78" s="288"/>
      <c r="H78" s="288"/>
      <c r="I78" s="288"/>
      <c r="J78" s="288"/>
      <c r="K78" s="177"/>
      <c r="L78" s="434"/>
      <c r="M78" s="434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435"/>
      <c r="AC78" s="402"/>
    </row>
    <row r="79" spans="2:29" s="406" customFormat="1" ht="56.1" customHeight="1" x14ac:dyDescent="0.25">
      <c r="B79" s="404"/>
      <c r="C79" s="287"/>
      <c r="D79" s="433"/>
      <c r="E79" s="288"/>
      <c r="F79" s="288"/>
      <c r="G79" s="288"/>
      <c r="H79" s="288"/>
      <c r="I79" s="288"/>
      <c r="J79" s="288"/>
      <c r="K79" s="177"/>
      <c r="L79" s="434"/>
      <c r="M79" s="434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435"/>
      <c r="AC79" s="405"/>
    </row>
    <row r="80" spans="2:29" s="409" customFormat="1" ht="56.1" customHeight="1" x14ac:dyDescent="0.25">
      <c r="B80" s="407"/>
      <c r="C80" s="287"/>
      <c r="D80" s="433"/>
      <c r="E80" s="288"/>
      <c r="F80" s="288"/>
      <c r="G80" s="288"/>
      <c r="H80" s="288"/>
      <c r="I80" s="288"/>
      <c r="J80" s="288"/>
      <c r="K80" s="177"/>
      <c r="L80" s="434"/>
      <c r="M80" s="434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435"/>
      <c r="AC80" s="408"/>
    </row>
    <row r="81" spans="2:29" s="409" customFormat="1" ht="56.1" customHeight="1" x14ac:dyDescent="0.25">
      <c r="B81" s="407"/>
      <c r="C81" s="287"/>
      <c r="D81" s="433"/>
      <c r="E81" s="288"/>
      <c r="F81" s="288"/>
      <c r="G81" s="288"/>
      <c r="H81" s="288"/>
      <c r="I81" s="288"/>
      <c r="J81" s="288"/>
      <c r="K81" s="177"/>
      <c r="L81" s="434"/>
      <c r="M81" s="434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435"/>
      <c r="AC81" s="408"/>
    </row>
    <row r="82" spans="2:29" s="403" customFormat="1" ht="56.1" customHeight="1" x14ac:dyDescent="0.25">
      <c r="B82" s="401"/>
      <c r="C82" s="287"/>
      <c r="D82" s="433"/>
      <c r="E82" s="288"/>
      <c r="F82" s="288"/>
      <c r="G82" s="288"/>
      <c r="H82" s="288"/>
      <c r="I82" s="288"/>
      <c r="J82" s="288"/>
      <c r="K82" s="177"/>
      <c r="L82" s="434"/>
      <c r="M82" s="434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435"/>
      <c r="AC82" s="402"/>
    </row>
    <row r="83" spans="2:29" s="403" customFormat="1" ht="56.1" customHeight="1" x14ac:dyDescent="0.25">
      <c r="B83" s="401"/>
      <c r="C83" s="287"/>
      <c r="D83" s="433"/>
      <c r="E83" s="288"/>
      <c r="F83" s="288"/>
      <c r="G83" s="288"/>
      <c r="H83" s="288"/>
      <c r="I83" s="288"/>
      <c r="J83" s="288"/>
      <c r="K83" s="177"/>
      <c r="L83" s="434"/>
      <c r="M83" s="434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435"/>
      <c r="AC83" s="402"/>
    </row>
    <row r="84" spans="2:29" s="403" customFormat="1" ht="56.1" customHeight="1" x14ac:dyDescent="0.25">
      <c r="B84" s="401"/>
      <c r="C84" s="287"/>
      <c r="D84" s="433"/>
      <c r="E84" s="288"/>
      <c r="F84" s="288"/>
      <c r="G84" s="288"/>
      <c r="H84" s="288"/>
      <c r="I84" s="288"/>
      <c r="J84" s="288"/>
      <c r="K84" s="177"/>
      <c r="L84" s="434"/>
      <c r="M84" s="434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435"/>
      <c r="AC84" s="402"/>
    </row>
    <row r="85" spans="2:29" s="403" customFormat="1" ht="56.1" customHeight="1" x14ac:dyDescent="0.25">
      <c r="B85" s="401"/>
      <c r="C85" s="287"/>
      <c r="D85" s="433"/>
      <c r="E85" s="288"/>
      <c r="F85" s="288"/>
      <c r="G85" s="288"/>
      <c r="H85" s="288"/>
      <c r="I85" s="288"/>
      <c r="J85" s="288"/>
      <c r="K85" s="177"/>
      <c r="L85" s="434"/>
      <c r="M85" s="434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435"/>
      <c r="AC85" s="402"/>
    </row>
    <row r="86" spans="2:29" s="412" customFormat="1" ht="56.1" customHeight="1" x14ac:dyDescent="0.2">
      <c r="B86" s="410"/>
      <c r="C86" s="287"/>
      <c r="D86" s="433"/>
      <c r="E86" s="288"/>
      <c r="F86" s="288"/>
      <c r="G86" s="288"/>
      <c r="H86" s="288"/>
      <c r="I86" s="288"/>
      <c r="J86" s="288"/>
      <c r="K86" s="177"/>
      <c r="L86" s="434"/>
      <c r="M86" s="434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435"/>
      <c r="AC86" s="411"/>
    </row>
    <row r="87" spans="2:29" s="412" customFormat="1" ht="56.1" customHeight="1" x14ac:dyDescent="0.2">
      <c r="B87" s="410"/>
      <c r="C87" s="287"/>
      <c r="D87" s="433"/>
      <c r="E87" s="288"/>
      <c r="F87" s="288"/>
      <c r="G87" s="288"/>
      <c r="H87" s="288"/>
      <c r="I87" s="288"/>
      <c r="J87" s="288"/>
      <c r="K87" s="177"/>
      <c r="L87" s="434"/>
      <c r="M87" s="434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435"/>
      <c r="AC87" s="411"/>
    </row>
    <row r="88" spans="2:29" s="412" customFormat="1" ht="56.1" customHeight="1" x14ac:dyDescent="0.2">
      <c r="B88" s="410"/>
      <c r="C88" s="287"/>
      <c r="D88" s="433"/>
      <c r="E88" s="288"/>
      <c r="F88" s="288"/>
      <c r="G88" s="288"/>
      <c r="H88" s="288"/>
      <c r="I88" s="288"/>
      <c r="J88" s="288"/>
      <c r="K88" s="177"/>
      <c r="L88" s="434"/>
      <c r="M88" s="434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435"/>
      <c r="AC88" s="411"/>
    </row>
    <row r="89" spans="2:29" s="412" customFormat="1" ht="56.1" customHeight="1" x14ac:dyDescent="0.2">
      <c r="B89" s="410"/>
      <c r="C89" s="287"/>
      <c r="D89" s="433"/>
      <c r="E89" s="288"/>
      <c r="F89" s="288"/>
      <c r="G89" s="288"/>
      <c r="H89" s="288"/>
      <c r="I89" s="288"/>
      <c r="J89" s="288"/>
      <c r="K89" s="177"/>
      <c r="L89" s="434"/>
      <c r="M89" s="434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435"/>
      <c r="AC89" s="411"/>
    </row>
    <row r="90" spans="2:29" s="412" customFormat="1" ht="56.1" customHeight="1" x14ac:dyDescent="0.2">
      <c r="B90" s="410"/>
      <c r="C90" s="287"/>
      <c r="D90" s="433"/>
      <c r="E90" s="288"/>
      <c r="F90" s="288"/>
      <c r="G90" s="288"/>
      <c r="H90" s="288"/>
      <c r="I90" s="288"/>
      <c r="J90" s="288"/>
      <c r="K90" s="177"/>
      <c r="L90" s="434"/>
      <c r="M90" s="434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435"/>
      <c r="AC90" s="411"/>
    </row>
    <row r="91" spans="2:29" s="412" customFormat="1" ht="56.1" customHeight="1" x14ac:dyDescent="0.2">
      <c r="B91" s="410"/>
      <c r="C91" s="287"/>
      <c r="D91" s="433"/>
      <c r="E91" s="288"/>
      <c r="F91" s="288"/>
      <c r="G91" s="288"/>
      <c r="H91" s="288"/>
      <c r="I91" s="288"/>
      <c r="J91" s="288"/>
      <c r="K91" s="177"/>
      <c r="L91" s="434"/>
      <c r="M91" s="434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435"/>
      <c r="AC91" s="411"/>
    </row>
    <row r="92" spans="2:29" s="415" customFormat="1" ht="56.1" customHeight="1" x14ac:dyDescent="0.25">
      <c r="B92" s="413"/>
      <c r="C92" s="287"/>
      <c r="D92" s="433"/>
      <c r="E92" s="288"/>
      <c r="F92" s="288"/>
      <c r="G92" s="288"/>
      <c r="H92" s="288"/>
      <c r="I92" s="288"/>
      <c r="J92" s="288"/>
      <c r="K92" s="177"/>
      <c r="L92" s="434"/>
      <c r="M92" s="434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435"/>
      <c r="AC92" s="414"/>
    </row>
    <row r="93" spans="2:29" s="415" customFormat="1" ht="56.1" customHeight="1" x14ac:dyDescent="0.25">
      <c r="B93" s="413"/>
      <c r="C93" s="287"/>
      <c r="D93" s="433"/>
      <c r="E93" s="288"/>
      <c r="F93" s="288"/>
      <c r="G93" s="288"/>
      <c r="H93" s="288"/>
      <c r="I93" s="288"/>
      <c r="J93" s="288"/>
      <c r="K93" s="177"/>
      <c r="L93" s="434"/>
      <c r="M93" s="434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435"/>
      <c r="AC93" s="414"/>
    </row>
    <row r="94" spans="2:29" s="415" customFormat="1" ht="56.1" customHeight="1" x14ac:dyDescent="0.25">
      <c r="B94" s="413"/>
      <c r="C94" s="287"/>
      <c r="D94" s="433"/>
      <c r="E94" s="288"/>
      <c r="F94" s="288"/>
      <c r="G94" s="288"/>
      <c r="H94" s="288"/>
      <c r="I94" s="288"/>
      <c r="J94" s="288"/>
      <c r="K94" s="177"/>
      <c r="L94" s="434"/>
      <c r="M94" s="434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435"/>
      <c r="AC94" s="414"/>
    </row>
    <row r="95" spans="2:29" s="415" customFormat="1" ht="56.1" customHeight="1" x14ac:dyDescent="0.25">
      <c r="B95" s="413"/>
      <c r="C95" s="287"/>
      <c r="D95" s="433"/>
      <c r="E95" s="288"/>
      <c r="F95" s="288"/>
      <c r="G95" s="288"/>
      <c r="H95" s="288"/>
      <c r="I95" s="288"/>
      <c r="J95" s="288"/>
      <c r="K95" s="177"/>
      <c r="L95" s="434"/>
      <c r="M95" s="434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435"/>
      <c r="AC95" s="414"/>
    </row>
    <row r="96" spans="2:29" s="418" customFormat="1" ht="56.1" customHeight="1" x14ac:dyDescent="0.2">
      <c r="B96" s="416"/>
      <c r="C96" s="287"/>
      <c r="D96" s="433"/>
      <c r="E96" s="288"/>
      <c r="F96" s="288"/>
      <c r="G96" s="288"/>
      <c r="H96" s="288"/>
      <c r="I96" s="288"/>
      <c r="J96" s="288"/>
      <c r="K96" s="177"/>
      <c r="L96" s="434"/>
      <c r="M96" s="434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435"/>
      <c r="AC96" s="417"/>
    </row>
    <row r="97" spans="2:29" ht="56.1" customHeight="1" x14ac:dyDescent="0.25">
      <c r="B97" s="419"/>
      <c r="C97" s="287"/>
      <c r="D97" s="433"/>
      <c r="E97" s="288"/>
      <c r="F97" s="288"/>
      <c r="G97" s="288"/>
      <c r="H97" s="288"/>
      <c r="I97" s="288"/>
      <c r="J97" s="288"/>
      <c r="K97" s="177"/>
      <c r="L97" s="434"/>
      <c r="M97" s="434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435"/>
      <c r="AC97" s="420"/>
    </row>
    <row r="98" spans="2:29" ht="56.1" customHeight="1" x14ac:dyDescent="0.25">
      <c r="B98" s="419"/>
      <c r="C98" s="287"/>
      <c r="D98" s="433"/>
      <c r="E98" s="288"/>
      <c r="F98" s="288"/>
      <c r="G98" s="288"/>
      <c r="H98" s="288"/>
      <c r="I98" s="288"/>
      <c r="J98" s="288"/>
      <c r="K98" s="177"/>
      <c r="L98" s="434"/>
      <c r="M98" s="434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435"/>
      <c r="AC98" s="420"/>
    </row>
    <row r="99" spans="2:29" ht="56.1" customHeight="1" x14ac:dyDescent="0.25">
      <c r="B99" s="419"/>
      <c r="C99" s="287"/>
      <c r="D99" s="433"/>
      <c r="E99" s="288"/>
      <c r="F99" s="288"/>
      <c r="G99" s="288"/>
      <c r="H99" s="288"/>
      <c r="I99" s="288"/>
      <c r="J99" s="288"/>
      <c r="K99" s="177"/>
      <c r="L99" s="434"/>
      <c r="M99" s="434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435"/>
      <c r="AC99" s="420"/>
    </row>
    <row r="100" spans="2:29" ht="56.1" customHeight="1" x14ac:dyDescent="0.25">
      <c r="B100" s="419"/>
      <c r="C100" s="287"/>
      <c r="D100" s="433"/>
      <c r="E100" s="288"/>
      <c r="F100" s="288"/>
      <c r="G100" s="288"/>
      <c r="H100" s="288"/>
      <c r="I100" s="288"/>
      <c r="J100" s="288"/>
      <c r="K100" s="177"/>
      <c r="L100" s="434"/>
      <c r="M100" s="434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435"/>
      <c r="AC100" s="420"/>
    </row>
    <row r="101" spans="2:29" ht="56.1" customHeight="1" x14ac:dyDescent="0.25">
      <c r="B101" s="419"/>
      <c r="C101" s="287"/>
      <c r="D101" s="433"/>
      <c r="E101" s="288"/>
      <c r="F101" s="288"/>
      <c r="G101" s="288"/>
      <c r="H101" s="288"/>
      <c r="I101" s="288"/>
      <c r="J101" s="288"/>
      <c r="K101" s="177"/>
      <c r="L101" s="434"/>
      <c r="M101" s="434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435"/>
      <c r="AC101" s="420"/>
    </row>
    <row r="102" spans="2:29" ht="56.1" customHeight="1" x14ac:dyDescent="0.25">
      <c r="B102" s="419"/>
      <c r="C102" s="287"/>
      <c r="D102" s="433"/>
      <c r="E102" s="288"/>
      <c r="F102" s="288"/>
      <c r="G102" s="288"/>
      <c r="H102" s="288"/>
      <c r="I102" s="288"/>
      <c r="J102" s="288"/>
      <c r="K102" s="177"/>
      <c r="L102" s="434"/>
      <c r="M102" s="434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435"/>
      <c r="AC102" s="420"/>
    </row>
    <row r="103" spans="2:29" ht="56.1" customHeight="1" x14ac:dyDescent="0.25">
      <c r="B103" s="419"/>
      <c r="C103" s="287"/>
      <c r="D103" s="433"/>
      <c r="E103" s="288"/>
      <c r="F103" s="288"/>
      <c r="G103" s="288"/>
      <c r="H103" s="288"/>
      <c r="I103" s="288"/>
      <c r="J103" s="288"/>
      <c r="K103" s="177"/>
      <c r="L103" s="434"/>
      <c r="M103" s="434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435"/>
      <c r="AC103" s="420"/>
    </row>
    <row r="104" spans="2:29" ht="56.1" customHeight="1" x14ac:dyDescent="0.25">
      <c r="B104" s="419"/>
      <c r="C104" s="287"/>
      <c r="D104" s="433"/>
      <c r="E104" s="288"/>
      <c r="F104" s="288"/>
      <c r="G104" s="288"/>
      <c r="H104" s="288"/>
      <c r="I104" s="288"/>
      <c r="J104" s="288"/>
      <c r="K104" s="177"/>
      <c r="L104" s="434"/>
      <c r="M104" s="434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435"/>
      <c r="AC104" s="420"/>
    </row>
    <row r="105" spans="2:29" ht="56.1" customHeight="1" x14ac:dyDescent="0.25">
      <c r="B105" s="419"/>
      <c r="C105" s="287"/>
      <c r="D105" s="433"/>
      <c r="E105" s="288"/>
      <c r="F105" s="288"/>
      <c r="G105" s="288"/>
      <c r="H105" s="288"/>
      <c r="I105" s="288"/>
      <c r="J105" s="288"/>
      <c r="K105" s="177"/>
      <c r="L105" s="434"/>
      <c r="M105" s="434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435"/>
      <c r="AC105" s="420"/>
    </row>
    <row r="106" spans="2:29" ht="56.1" customHeight="1" x14ac:dyDescent="0.25">
      <c r="B106" s="419"/>
      <c r="C106" s="287"/>
      <c r="D106" s="433"/>
      <c r="E106" s="288"/>
      <c r="F106" s="288"/>
      <c r="G106" s="288"/>
      <c r="H106" s="288"/>
      <c r="I106" s="288"/>
      <c r="J106" s="288"/>
      <c r="K106" s="177"/>
      <c r="L106" s="434"/>
      <c r="M106" s="434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435"/>
      <c r="AC106" s="420"/>
    </row>
    <row r="107" spans="2:29" ht="56.1" customHeight="1" x14ac:dyDescent="0.25">
      <c r="B107" s="419"/>
      <c r="C107" s="287"/>
      <c r="D107" s="433"/>
      <c r="E107" s="288"/>
      <c r="F107" s="288"/>
      <c r="G107" s="288"/>
      <c r="H107" s="288"/>
      <c r="I107" s="288"/>
      <c r="J107" s="288"/>
      <c r="K107" s="177"/>
      <c r="L107" s="434"/>
      <c r="M107" s="434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435"/>
      <c r="AC107" s="420"/>
    </row>
    <row r="108" spans="2:29" ht="56.1" customHeight="1" x14ac:dyDescent="0.25">
      <c r="B108" s="419"/>
      <c r="C108" s="287"/>
      <c r="D108" s="433"/>
      <c r="E108" s="288"/>
      <c r="F108" s="288"/>
      <c r="G108" s="288"/>
      <c r="H108" s="288"/>
      <c r="I108" s="288"/>
      <c r="J108" s="288"/>
      <c r="K108" s="177"/>
      <c r="L108" s="434"/>
      <c r="M108" s="434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435"/>
      <c r="AC108" s="420"/>
    </row>
    <row r="109" spans="2:29" ht="56.1" customHeight="1" x14ac:dyDescent="0.25">
      <c r="B109" s="419"/>
      <c r="C109" s="287"/>
      <c r="D109" s="433"/>
      <c r="E109" s="288"/>
      <c r="F109" s="288"/>
      <c r="G109" s="288"/>
      <c r="H109" s="288"/>
      <c r="I109" s="288"/>
      <c r="J109" s="288"/>
      <c r="K109" s="177"/>
      <c r="L109" s="434"/>
      <c r="M109" s="434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435"/>
      <c r="AC109" s="420"/>
    </row>
    <row r="110" spans="2:29" ht="56.1" customHeight="1" x14ac:dyDescent="0.25">
      <c r="B110" s="419"/>
      <c r="C110" s="287"/>
      <c r="D110" s="433"/>
      <c r="E110" s="288"/>
      <c r="F110" s="288"/>
      <c r="G110" s="288"/>
      <c r="H110" s="288"/>
      <c r="I110" s="288"/>
      <c r="J110" s="288"/>
      <c r="K110" s="177"/>
      <c r="L110" s="434"/>
      <c r="M110" s="434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435"/>
      <c r="AC110" s="420"/>
    </row>
    <row r="111" spans="2:29" ht="56.1" customHeight="1" x14ac:dyDescent="0.25">
      <c r="B111" s="419"/>
      <c r="C111" s="287"/>
      <c r="D111" s="433"/>
      <c r="E111" s="288"/>
      <c r="F111" s="288"/>
      <c r="G111" s="288"/>
      <c r="H111" s="288"/>
      <c r="I111" s="288"/>
      <c r="J111" s="288"/>
      <c r="K111" s="177"/>
      <c r="L111" s="434"/>
      <c r="M111" s="434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435"/>
      <c r="AC111" s="420"/>
    </row>
    <row r="112" spans="2:29" ht="56.1" customHeight="1" x14ac:dyDescent="0.25">
      <c r="B112" s="419"/>
      <c r="C112" s="287"/>
      <c r="D112" s="433"/>
      <c r="E112" s="288"/>
      <c r="F112" s="288"/>
      <c r="G112" s="288"/>
      <c r="H112" s="288"/>
      <c r="I112" s="288"/>
      <c r="J112" s="288"/>
      <c r="K112" s="177"/>
      <c r="L112" s="434"/>
      <c r="M112" s="434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435"/>
      <c r="AC112" s="420"/>
    </row>
    <row r="113" spans="2:29" ht="56.1" customHeight="1" x14ac:dyDescent="0.25">
      <c r="B113" s="419"/>
      <c r="C113" s="287"/>
      <c r="D113" s="433"/>
      <c r="E113" s="288"/>
      <c r="F113" s="288"/>
      <c r="G113" s="288"/>
      <c r="H113" s="288"/>
      <c r="I113" s="288"/>
      <c r="J113" s="288"/>
      <c r="K113" s="177"/>
      <c r="L113" s="434"/>
      <c r="M113" s="434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435"/>
      <c r="AC113" s="420"/>
    </row>
    <row r="114" spans="2:29" ht="56.1" customHeight="1" x14ac:dyDescent="0.25">
      <c r="B114" s="419"/>
      <c r="C114" s="287"/>
      <c r="D114" s="433"/>
      <c r="E114" s="288"/>
      <c r="F114" s="288"/>
      <c r="G114" s="288"/>
      <c r="H114" s="288"/>
      <c r="I114" s="288"/>
      <c r="J114" s="288"/>
      <c r="K114" s="177"/>
      <c r="L114" s="434"/>
      <c r="M114" s="434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435"/>
      <c r="AC114" s="420"/>
    </row>
    <row r="115" spans="2:29" ht="56.1" customHeight="1" x14ac:dyDescent="0.25">
      <c r="B115" s="419"/>
      <c r="C115" s="287"/>
      <c r="D115" s="433"/>
      <c r="E115" s="288"/>
      <c r="F115" s="288"/>
      <c r="G115" s="288"/>
      <c r="H115" s="288"/>
      <c r="I115" s="288"/>
      <c r="J115" s="288"/>
      <c r="K115" s="177"/>
      <c r="L115" s="434"/>
      <c r="M115" s="434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435"/>
      <c r="AC115" s="420"/>
    </row>
    <row r="116" spans="2:29" ht="56.1" customHeight="1" x14ac:dyDescent="0.25">
      <c r="B116" s="419"/>
      <c r="C116" s="287"/>
      <c r="D116" s="433"/>
      <c r="E116" s="288"/>
      <c r="F116" s="288"/>
      <c r="G116" s="288"/>
      <c r="H116" s="288"/>
      <c r="I116" s="288"/>
      <c r="J116" s="288"/>
      <c r="K116" s="177"/>
      <c r="L116" s="434"/>
      <c r="M116" s="434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435"/>
      <c r="AC116" s="420"/>
    </row>
    <row r="117" spans="2:29" ht="56.1" customHeight="1" x14ac:dyDescent="0.25">
      <c r="B117" s="419"/>
      <c r="C117" s="287"/>
      <c r="D117" s="433"/>
      <c r="E117" s="288"/>
      <c r="F117" s="288"/>
      <c r="G117" s="288"/>
      <c r="H117" s="288"/>
      <c r="I117" s="288"/>
      <c r="J117" s="288"/>
      <c r="K117" s="177"/>
      <c r="L117" s="434"/>
      <c r="M117" s="434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435"/>
      <c r="AC117" s="420"/>
    </row>
    <row r="118" spans="2:29" ht="56.1" customHeight="1" x14ac:dyDescent="0.25">
      <c r="B118" s="419"/>
      <c r="C118" s="287"/>
      <c r="D118" s="433"/>
      <c r="E118" s="288"/>
      <c r="F118" s="288"/>
      <c r="G118" s="288"/>
      <c r="H118" s="288"/>
      <c r="I118" s="288"/>
      <c r="J118" s="288"/>
      <c r="K118" s="177"/>
      <c r="L118" s="434"/>
      <c r="M118" s="434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435"/>
      <c r="AC118" s="420"/>
    </row>
    <row r="119" spans="2:29" ht="56.1" customHeight="1" x14ac:dyDescent="0.25">
      <c r="B119" s="419"/>
      <c r="C119" s="287"/>
      <c r="D119" s="433"/>
      <c r="E119" s="288"/>
      <c r="F119" s="288"/>
      <c r="G119" s="288"/>
      <c r="H119" s="288"/>
      <c r="I119" s="288"/>
      <c r="J119" s="288"/>
      <c r="K119" s="177"/>
      <c r="L119" s="434"/>
      <c r="M119" s="434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435"/>
      <c r="AC119" s="420"/>
    </row>
    <row r="120" spans="2:29" ht="56.1" customHeight="1" x14ac:dyDescent="0.25">
      <c r="B120" s="419"/>
      <c r="C120" s="287"/>
      <c r="D120" s="433"/>
      <c r="E120" s="288"/>
      <c r="F120" s="288"/>
      <c r="G120" s="288"/>
      <c r="H120" s="288"/>
      <c r="I120" s="288"/>
      <c r="J120" s="288"/>
      <c r="K120" s="177"/>
      <c r="L120" s="434"/>
      <c r="M120" s="434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435"/>
      <c r="AC120" s="420"/>
    </row>
    <row r="121" spans="2:29" ht="56.1" customHeight="1" x14ac:dyDescent="0.25">
      <c r="B121" s="419"/>
      <c r="C121" s="287"/>
      <c r="D121" s="433"/>
      <c r="E121" s="288"/>
      <c r="F121" s="288"/>
      <c r="G121" s="288"/>
      <c r="H121" s="288"/>
      <c r="I121" s="288"/>
      <c r="J121" s="288"/>
      <c r="K121" s="177"/>
      <c r="L121" s="434"/>
      <c r="M121" s="434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435"/>
      <c r="AC121" s="420"/>
    </row>
    <row r="122" spans="2:29" ht="56.1" customHeight="1" x14ac:dyDescent="0.25">
      <c r="B122" s="419"/>
      <c r="C122" s="287"/>
      <c r="D122" s="433"/>
      <c r="E122" s="288"/>
      <c r="F122" s="288"/>
      <c r="G122" s="288"/>
      <c r="H122" s="288"/>
      <c r="I122" s="288"/>
      <c r="J122" s="288"/>
      <c r="K122" s="177"/>
      <c r="L122" s="434"/>
      <c r="M122" s="434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435"/>
      <c r="AC122" s="420"/>
    </row>
    <row r="123" spans="2:29" ht="56.1" customHeight="1" x14ac:dyDescent="0.25">
      <c r="B123" s="419"/>
      <c r="C123" s="287"/>
      <c r="D123" s="433"/>
      <c r="E123" s="288"/>
      <c r="F123" s="288"/>
      <c r="G123" s="288"/>
      <c r="H123" s="288"/>
      <c r="I123" s="288"/>
      <c r="J123" s="288"/>
      <c r="K123" s="177"/>
      <c r="L123" s="434"/>
      <c r="M123" s="434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435"/>
      <c r="AC123" s="420"/>
    </row>
    <row r="124" spans="2:29" ht="56.1" customHeight="1" x14ac:dyDescent="0.25">
      <c r="B124" s="419"/>
      <c r="C124" s="287"/>
      <c r="D124" s="433"/>
      <c r="E124" s="288"/>
      <c r="F124" s="288"/>
      <c r="G124" s="288"/>
      <c r="H124" s="288"/>
      <c r="I124" s="288"/>
      <c r="J124" s="288"/>
      <c r="K124" s="177"/>
      <c r="L124" s="434"/>
      <c r="M124" s="434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435"/>
      <c r="AC124" s="420"/>
    </row>
    <row r="125" spans="2:29" ht="56.1" customHeight="1" x14ac:dyDescent="0.25">
      <c r="B125" s="419"/>
      <c r="C125" s="287"/>
      <c r="D125" s="433"/>
      <c r="E125" s="288"/>
      <c r="F125" s="288"/>
      <c r="G125" s="288"/>
      <c r="H125" s="288"/>
      <c r="I125" s="288"/>
      <c r="J125" s="288"/>
      <c r="K125" s="177"/>
      <c r="L125" s="434"/>
      <c r="M125" s="434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435"/>
      <c r="AC125" s="420"/>
    </row>
    <row r="126" spans="2:29" ht="56.1" customHeight="1" x14ac:dyDescent="0.25">
      <c r="B126" s="419"/>
      <c r="C126" s="287"/>
      <c r="D126" s="433"/>
      <c r="E126" s="288"/>
      <c r="F126" s="288"/>
      <c r="G126" s="288"/>
      <c r="H126" s="288"/>
      <c r="I126" s="288"/>
      <c r="J126" s="288"/>
      <c r="K126" s="177"/>
      <c r="L126" s="434"/>
      <c r="M126" s="434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435"/>
      <c r="AC126" s="420"/>
    </row>
    <row r="127" spans="2:29" ht="56.1" customHeight="1" x14ac:dyDescent="0.25">
      <c r="B127" s="419"/>
      <c r="C127" s="287"/>
      <c r="D127" s="433"/>
      <c r="E127" s="288"/>
      <c r="F127" s="288"/>
      <c r="G127" s="288"/>
      <c r="H127" s="288"/>
      <c r="I127" s="288"/>
      <c r="J127" s="288"/>
      <c r="K127" s="177"/>
      <c r="L127" s="434"/>
      <c r="M127" s="434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435"/>
      <c r="AC127" s="420"/>
    </row>
    <row r="128" spans="2:29" ht="56.1" customHeight="1" x14ac:dyDescent="0.25">
      <c r="B128" s="419"/>
      <c r="C128" s="287"/>
      <c r="D128" s="433"/>
      <c r="E128" s="288"/>
      <c r="F128" s="288"/>
      <c r="G128" s="288"/>
      <c r="H128" s="288"/>
      <c r="I128" s="288"/>
      <c r="J128" s="288"/>
      <c r="K128" s="177"/>
      <c r="L128" s="434"/>
      <c r="M128" s="434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435"/>
      <c r="AC128" s="420"/>
    </row>
    <row r="129" spans="2:29" ht="56.1" customHeight="1" x14ac:dyDescent="0.25">
      <c r="B129" s="419"/>
      <c r="C129" s="287"/>
      <c r="D129" s="433"/>
      <c r="E129" s="288"/>
      <c r="F129" s="288"/>
      <c r="G129" s="288"/>
      <c r="H129" s="288"/>
      <c r="I129" s="288"/>
      <c r="J129" s="288"/>
      <c r="K129" s="177"/>
      <c r="L129" s="434"/>
      <c r="M129" s="434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435"/>
      <c r="AC129" s="420"/>
    </row>
    <row r="130" spans="2:29" ht="56.1" customHeight="1" x14ac:dyDescent="0.25">
      <c r="B130" s="419"/>
      <c r="C130" s="287"/>
      <c r="D130" s="433"/>
      <c r="E130" s="288"/>
      <c r="F130" s="288"/>
      <c r="G130" s="288"/>
      <c r="H130" s="288"/>
      <c r="I130" s="288"/>
      <c r="J130" s="288"/>
      <c r="K130" s="177"/>
      <c r="L130" s="434"/>
      <c r="M130" s="434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435"/>
      <c r="AC130" s="420"/>
    </row>
    <row r="131" spans="2:29" ht="56.1" customHeight="1" x14ac:dyDescent="0.25">
      <c r="B131" s="419"/>
      <c r="C131" s="287"/>
      <c r="D131" s="433"/>
      <c r="E131" s="288"/>
      <c r="F131" s="288"/>
      <c r="G131" s="288"/>
      <c r="H131" s="288"/>
      <c r="I131" s="288"/>
      <c r="J131" s="288"/>
      <c r="K131" s="177"/>
      <c r="L131" s="434"/>
      <c r="M131" s="434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435"/>
      <c r="AC131" s="420"/>
    </row>
    <row r="132" spans="2:29" ht="56.1" customHeight="1" x14ac:dyDescent="0.25">
      <c r="B132" s="419"/>
      <c r="C132" s="287"/>
      <c r="D132" s="433"/>
      <c r="E132" s="288"/>
      <c r="F132" s="288"/>
      <c r="G132" s="288"/>
      <c r="H132" s="288"/>
      <c r="I132" s="288"/>
      <c r="J132" s="288"/>
      <c r="K132" s="177"/>
      <c r="L132" s="434"/>
      <c r="M132" s="434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435"/>
      <c r="AC132" s="420"/>
    </row>
    <row r="133" spans="2:29" ht="56.1" customHeight="1" x14ac:dyDescent="0.25">
      <c r="B133" s="419"/>
      <c r="C133" s="287"/>
      <c r="D133" s="433"/>
      <c r="E133" s="288"/>
      <c r="F133" s="288"/>
      <c r="G133" s="288"/>
      <c r="H133" s="288"/>
      <c r="I133" s="288"/>
      <c r="J133" s="288"/>
      <c r="K133" s="177"/>
      <c r="L133" s="434"/>
      <c r="M133" s="434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435"/>
      <c r="AC133" s="420"/>
    </row>
    <row r="134" spans="2:29" ht="56.1" customHeight="1" x14ac:dyDescent="0.25">
      <c r="B134" s="419"/>
      <c r="C134" s="287"/>
      <c r="D134" s="433"/>
      <c r="E134" s="288"/>
      <c r="F134" s="288"/>
      <c r="G134" s="288"/>
      <c r="H134" s="288"/>
      <c r="I134" s="288"/>
      <c r="J134" s="288"/>
      <c r="K134" s="177"/>
      <c r="L134" s="434"/>
      <c r="M134" s="434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435"/>
      <c r="AC134" s="420"/>
    </row>
    <row r="135" spans="2:29" ht="56.1" customHeight="1" x14ac:dyDescent="0.25">
      <c r="B135" s="419"/>
      <c r="C135" s="287"/>
      <c r="D135" s="433"/>
      <c r="E135" s="288"/>
      <c r="F135" s="288"/>
      <c r="G135" s="288"/>
      <c r="H135" s="288"/>
      <c r="I135" s="288"/>
      <c r="J135" s="288"/>
      <c r="K135" s="177"/>
      <c r="L135" s="434"/>
      <c r="M135" s="434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435"/>
      <c r="AC135" s="420"/>
    </row>
    <row r="136" spans="2:29" ht="56.1" customHeight="1" x14ac:dyDescent="0.25">
      <c r="B136" s="419"/>
      <c r="C136" s="287"/>
      <c r="D136" s="433"/>
      <c r="E136" s="288"/>
      <c r="F136" s="288"/>
      <c r="G136" s="288"/>
      <c r="H136" s="288"/>
      <c r="I136" s="288"/>
      <c r="J136" s="288"/>
      <c r="K136" s="177"/>
      <c r="L136" s="434"/>
      <c r="M136" s="434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435"/>
      <c r="AC136" s="420"/>
    </row>
    <row r="137" spans="2:29" ht="56.1" customHeight="1" x14ac:dyDescent="0.25">
      <c r="B137" s="419"/>
      <c r="C137" s="287"/>
      <c r="D137" s="433"/>
      <c r="E137" s="288"/>
      <c r="F137" s="288"/>
      <c r="G137" s="288"/>
      <c r="H137" s="288"/>
      <c r="I137" s="288"/>
      <c r="J137" s="288"/>
      <c r="K137" s="177"/>
      <c r="L137" s="434"/>
      <c r="M137" s="434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435"/>
      <c r="AC137" s="420"/>
    </row>
    <row r="138" spans="2:29" ht="56.1" customHeight="1" x14ac:dyDescent="0.25">
      <c r="B138" s="419"/>
      <c r="C138" s="287"/>
      <c r="D138" s="433"/>
      <c r="E138" s="288"/>
      <c r="F138" s="288"/>
      <c r="G138" s="288"/>
      <c r="H138" s="288"/>
      <c r="I138" s="288"/>
      <c r="J138" s="288"/>
      <c r="K138" s="177"/>
      <c r="L138" s="434"/>
      <c r="M138" s="434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435"/>
      <c r="AC138" s="420"/>
    </row>
    <row r="139" spans="2:29" ht="56.1" customHeight="1" x14ac:dyDescent="0.25">
      <c r="B139" s="419"/>
      <c r="C139" s="287"/>
      <c r="D139" s="433"/>
      <c r="E139" s="288"/>
      <c r="F139" s="288"/>
      <c r="G139" s="288"/>
      <c r="H139" s="288"/>
      <c r="I139" s="288"/>
      <c r="J139" s="288"/>
      <c r="K139" s="177"/>
      <c r="L139" s="434"/>
      <c r="M139" s="434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435"/>
      <c r="AC139" s="420"/>
    </row>
    <row r="140" spans="2:29" ht="56.1" customHeight="1" x14ac:dyDescent="0.25">
      <c r="B140" s="419"/>
      <c r="C140" s="287"/>
      <c r="D140" s="433"/>
      <c r="E140" s="288"/>
      <c r="F140" s="288"/>
      <c r="G140" s="288"/>
      <c r="H140" s="288"/>
      <c r="I140" s="288"/>
      <c r="J140" s="288"/>
      <c r="K140" s="177"/>
      <c r="L140" s="434"/>
      <c r="M140" s="434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435"/>
      <c r="AC140" s="420"/>
    </row>
    <row r="141" spans="2:29" ht="56.1" customHeight="1" x14ac:dyDescent="0.25">
      <c r="B141" s="419"/>
      <c r="C141" s="287"/>
      <c r="D141" s="433"/>
      <c r="E141" s="288"/>
      <c r="F141" s="288"/>
      <c r="G141" s="288"/>
      <c r="H141" s="288"/>
      <c r="I141" s="288"/>
      <c r="J141" s="288"/>
      <c r="K141" s="177"/>
      <c r="L141" s="434"/>
      <c r="M141" s="434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435"/>
      <c r="AC141" s="420"/>
    </row>
    <row r="142" spans="2:29" ht="56.1" customHeight="1" x14ac:dyDescent="0.25">
      <c r="B142" s="419"/>
      <c r="C142" s="287"/>
      <c r="D142" s="433"/>
      <c r="E142" s="288"/>
      <c r="F142" s="288"/>
      <c r="G142" s="288"/>
      <c r="H142" s="288"/>
      <c r="I142" s="288"/>
      <c r="J142" s="288"/>
      <c r="K142" s="177"/>
      <c r="L142" s="434"/>
      <c r="M142" s="434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435"/>
      <c r="AC142" s="420"/>
    </row>
    <row r="143" spans="2:29" ht="56.1" customHeight="1" x14ac:dyDescent="0.25">
      <c r="B143" s="419"/>
      <c r="C143" s="287"/>
      <c r="D143" s="433"/>
      <c r="E143" s="288"/>
      <c r="F143" s="288"/>
      <c r="G143" s="288"/>
      <c r="H143" s="288"/>
      <c r="I143" s="288"/>
      <c r="J143" s="288"/>
      <c r="K143" s="177"/>
      <c r="L143" s="434"/>
      <c r="M143" s="434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435"/>
      <c r="AC143" s="420"/>
    </row>
    <row r="144" spans="2:29" ht="56.1" customHeight="1" x14ac:dyDescent="0.25">
      <c r="B144" s="419"/>
      <c r="C144" s="287"/>
      <c r="D144" s="433"/>
      <c r="E144" s="288"/>
      <c r="F144" s="288"/>
      <c r="G144" s="288"/>
      <c r="H144" s="288"/>
      <c r="I144" s="288"/>
      <c r="J144" s="288"/>
      <c r="K144" s="177"/>
      <c r="L144" s="434"/>
      <c r="M144" s="434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435"/>
      <c r="AC144" s="420"/>
    </row>
    <row r="145" spans="2:29" ht="56.1" customHeight="1" x14ac:dyDescent="0.25">
      <c r="B145" s="419"/>
      <c r="C145" s="287"/>
      <c r="D145" s="433"/>
      <c r="E145" s="288"/>
      <c r="F145" s="288"/>
      <c r="G145" s="288"/>
      <c r="H145" s="288"/>
      <c r="I145" s="288"/>
      <c r="J145" s="288"/>
      <c r="K145" s="177"/>
      <c r="L145" s="434"/>
      <c r="M145" s="434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435"/>
      <c r="AC145" s="420"/>
    </row>
    <row r="146" spans="2:29" ht="56.1" customHeight="1" x14ac:dyDescent="0.25">
      <c r="B146" s="419"/>
      <c r="C146" s="287"/>
      <c r="D146" s="433"/>
      <c r="E146" s="288"/>
      <c r="F146" s="288"/>
      <c r="G146" s="288"/>
      <c r="H146" s="288"/>
      <c r="I146" s="288"/>
      <c r="J146" s="288"/>
      <c r="K146" s="177"/>
      <c r="L146" s="434"/>
      <c r="M146" s="434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435"/>
      <c r="AC146" s="420"/>
    </row>
    <row r="147" spans="2:29" ht="56.1" customHeight="1" x14ac:dyDescent="0.25">
      <c r="B147" s="419"/>
      <c r="C147" s="287"/>
      <c r="D147" s="433"/>
      <c r="E147" s="288"/>
      <c r="F147" s="288"/>
      <c r="G147" s="288"/>
      <c r="H147" s="288"/>
      <c r="I147" s="288"/>
      <c r="J147" s="288"/>
      <c r="K147" s="177"/>
      <c r="L147" s="434"/>
      <c r="M147" s="434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435"/>
      <c r="AC147" s="420"/>
    </row>
    <row r="148" spans="2:29" ht="56.1" customHeight="1" x14ac:dyDescent="0.25">
      <c r="B148" s="419"/>
      <c r="C148" s="287"/>
      <c r="D148" s="433"/>
      <c r="E148" s="288"/>
      <c r="F148" s="288"/>
      <c r="G148" s="288"/>
      <c r="H148" s="288"/>
      <c r="I148" s="288"/>
      <c r="J148" s="288"/>
      <c r="K148" s="177"/>
      <c r="L148" s="434"/>
      <c r="M148" s="434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435"/>
      <c r="AC148" s="420"/>
    </row>
    <row r="149" spans="2:29" ht="56.1" customHeight="1" x14ac:dyDescent="0.25">
      <c r="B149" s="419"/>
      <c r="C149" s="287"/>
      <c r="D149" s="433"/>
      <c r="E149" s="288"/>
      <c r="F149" s="288"/>
      <c r="G149" s="288"/>
      <c r="H149" s="288"/>
      <c r="I149" s="288"/>
      <c r="J149" s="288"/>
      <c r="K149" s="177"/>
      <c r="L149" s="434"/>
      <c r="M149" s="434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435"/>
      <c r="AC149" s="420"/>
    </row>
    <row r="150" spans="2:29" ht="56.1" customHeight="1" x14ac:dyDescent="0.25">
      <c r="B150" s="419"/>
      <c r="C150" s="287"/>
      <c r="D150" s="433"/>
      <c r="E150" s="288"/>
      <c r="F150" s="288"/>
      <c r="G150" s="288"/>
      <c r="H150" s="288"/>
      <c r="I150" s="288"/>
      <c r="J150" s="288"/>
      <c r="K150" s="177"/>
      <c r="L150" s="434"/>
      <c r="M150" s="434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435"/>
      <c r="AC150" s="420"/>
    </row>
    <row r="151" spans="2:29" ht="56.1" customHeight="1" x14ac:dyDescent="0.25">
      <c r="B151" s="419"/>
      <c r="C151" s="287"/>
      <c r="D151" s="433"/>
      <c r="E151" s="288"/>
      <c r="F151" s="288"/>
      <c r="G151" s="288"/>
      <c r="H151" s="288"/>
      <c r="I151" s="288"/>
      <c r="J151" s="288"/>
      <c r="K151" s="177"/>
      <c r="L151" s="434"/>
      <c r="M151" s="434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435"/>
      <c r="AC151" s="420"/>
    </row>
    <row r="152" spans="2:29" ht="56.1" customHeight="1" x14ac:dyDescent="0.25">
      <c r="B152" s="419"/>
      <c r="C152" s="287"/>
      <c r="D152" s="433"/>
      <c r="E152" s="288"/>
      <c r="F152" s="288"/>
      <c r="G152" s="288"/>
      <c r="H152" s="288"/>
      <c r="I152" s="288"/>
      <c r="J152" s="288"/>
      <c r="K152" s="177"/>
      <c r="L152" s="434"/>
      <c r="M152" s="434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435"/>
      <c r="AC152" s="420"/>
    </row>
    <row r="153" spans="2:29" ht="56.1" customHeight="1" x14ac:dyDescent="0.25">
      <c r="B153" s="419"/>
      <c r="C153" s="287"/>
      <c r="D153" s="433"/>
      <c r="E153" s="288"/>
      <c r="F153" s="288"/>
      <c r="G153" s="288"/>
      <c r="H153" s="288"/>
      <c r="I153" s="288"/>
      <c r="J153" s="288"/>
      <c r="K153" s="177"/>
      <c r="L153" s="434"/>
      <c r="M153" s="434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  <c r="AA153" s="288"/>
      <c r="AB153" s="435"/>
      <c r="AC153" s="420"/>
    </row>
    <row r="154" spans="2:29" ht="56.1" customHeight="1" x14ac:dyDescent="0.25">
      <c r="B154" s="419"/>
      <c r="C154" s="287"/>
      <c r="D154" s="433"/>
      <c r="E154" s="288"/>
      <c r="F154" s="288"/>
      <c r="G154" s="288"/>
      <c r="H154" s="288"/>
      <c r="I154" s="288"/>
      <c r="J154" s="288"/>
      <c r="K154" s="177"/>
      <c r="L154" s="434"/>
      <c r="M154" s="434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  <c r="AA154" s="288"/>
      <c r="AB154" s="435"/>
      <c r="AC154" s="420"/>
    </row>
    <row r="155" spans="2:29" ht="56.1" customHeight="1" x14ac:dyDescent="0.25">
      <c r="B155" s="419"/>
      <c r="C155" s="287"/>
      <c r="D155" s="433"/>
      <c r="E155" s="288"/>
      <c r="F155" s="288"/>
      <c r="G155" s="288"/>
      <c r="H155" s="288"/>
      <c r="I155" s="288"/>
      <c r="J155" s="288"/>
      <c r="K155" s="177"/>
      <c r="L155" s="434"/>
      <c r="M155" s="434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435"/>
      <c r="AC155" s="420"/>
    </row>
    <row r="156" spans="2:29" ht="56.1" customHeight="1" x14ac:dyDescent="0.25">
      <c r="B156" s="419"/>
      <c r="C156" s="287"/>
      <c r="D156" s="433"/>
      <c r="E156" s="288"/>
      <c r="F156" s="288"/>
      <c r="G156" s="288"/>
      <c r="H156" s="288"/>
      <c r="I156" s="288"/>
      <c r="J156" s="288"/>
      <c r="K156" s="177"/>
      <c r="L156" s="434"/>
      <c r="M156" s="434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  <c r="AA156" s="288"/>
      <c r="AB156" s="435"/>
      <c r="AC156" s="420"/>
    </row>
    <row r="157" spans="2:29" ht="56.1" customHeight="1" x14ac:dyDescent="0.25">
      <c r="B157" s="419"/>
      <c r="C157" s="287"/>
      <c r="D157" s="433"/>
      <c r="E157" s="288"/>
      <c r="F157" s="288"/>
      <c r="G157" s="288"/>
      <c r="H157" s="288"/>
      <c r="I157" s="288"/>
      <c r="J157" s="288"/>
      <c r="K157" s="177"/>
      <c r="L157" s="434"/>
      <c r="M157" s="434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  <c r="AA157" s="288"/>
      <c r="AB157" s="435"/>
      <c r="AC157" s="420"/>
    </row>
    <row r="158" spans="2:29" ht="56.1" customHeight="1" x14ac:dyDescent="0.25">
      <c r="B158" s="419"/>
      <c r="C158" s="287"/>
      <c r="D158" s="433"/>
      <c r="E158" s="288"/>
      <c r="F158" s="288"/>
      <c r="G158" s="288"/>
      <c r="H158" s="288"/>
      <c r="I158" s="288"/>
      <c r="J158" s="288"/>
      <c r="K158" s="177"/>
      <c r="L158" s="434"/>
      <c r="M158" s="434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  <c r="AA158" s="288"/>
      <c r="AB158" s="435"/>
      <c r="AC158" s="420"/>
    </row>
    <row r="159" spans="2:29" ht="56.1" customHeight="1" x14ac:dyDescent="0.25">
      <c r="B159" s="419"/>
      <c r="C159" s="287"/>
      <c r="D159" s="433"/>
      <c r="E159" s="288"/>
      <c r="F159" s="288"/>
      <c r="G159" s="288"/>
      <c r="H159" s="288"/>
      <c r="I159" s="288"/>
      <c r="J159" s="288"/>
      <c r="K159" s="177"/>
      <c r="L159" s="434"/>
      <c r="M159" s="434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  <c r="AA159" s="288"/>
      <c r="AB159" s="435"/>
      <c r="AC159" s="420"/>
    </row>
    <row r="160" spans="2:29" ht="56.1" customHeight="1" x14ac:dyDescent="0.25">
      <c r="B160" s="419"/>
      <c r="C160" s="287"/>
      <c r="D160" s="433"/>
      <c r="E160" s="288"/>
      <c r="F160" s="288"/>
      <c r="G160" s="288"/>
      <c r="H160" s="288"/>
      <c r="I160" s="288"/>
      <c r="J160" s="288"/>
      <c r="K160" s="177"/>
      <c r="L160" s="434"/>
      <c r="M160" s="434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288"/>
      <c r="Z160" s="288"/>
      <c r="AA160" s="288"/>
      <c r="AB160" s="435"/>
      <c r="AC160" s="420"/>
    </row>
    <row r="161" spans="2:29" ht="56.1" customHeight="1" x14ac:dyDescent="0.25">
      <c r="B161" s="419"/>
      <c r="C161" s="287"/>
      <c r="D161" s="433"/>
      <c r="E161" s="288"/>
      <c r="F161" s="288"/>
      <c r="G161" s="288"/>
      <c r="H161" s="288"/>
      <c r="I161" s="288"/>
      <c r="J161" s="288"/>
      <c r="K161" s="177"/>
      <c r="L161" s="434"/>
      <c r="M161" s="434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  <c r="X161" s="288"/>
      <c r="Y161" s="288"/>
      <c r="Z161" s="288"/>
      <c r="AA161" s="288"/>
      <c r="AB161" s="435"/>
      <c r="AC161" s="420"/>
    </row>
    <row r="162" spans="2:29" ht="56.1" customHeight="1" x14ac:dyDescent="0.25">
      <c r="B162" s="419"/>
      <c r="C162" s="287"/>
      <c r="D162" s="433"/>
      <c r="E162" s="288"/>
      <c r="F162" s="288"/>
      <c r="G162" s="288"/>
      <c r="H162" s="288"/>
      <c r="I162" s="288"/>
      <c r="J162" s="288"/>
      <c r="K162" s="177"/>
      <c r="L162" s="434"/>
      <c r="M162" s="434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288"/>
      <c r="Z162" s="288"/>
      <c r="AA162" s="288"/>
      <c r="AB162" s="435"/>
      <c r="AC162" s="420"/>
    </row>
    <row r="163" spans="2:29" ht="56.1" customHeight="1" x14ac:dyDescent="0.25">
      <c r="B163" s="419"/>
      <c r="C163" s="287"/>
      <c r="D163" s="433"/>
      <c r="E163" s="288"/>
      <c r="F163" s="288"/>
      <c r="G163" s="288"/>
      <c r="H163" s="288"/>
      <c r="I163" s="288"/>
      <c r="J163" s="288"/>
      <c r="K163" s="177"/>
      <c r="L163" s="434"/>
      <c r="M163" s="434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288"/>
      <c r="Z163" s="288"/>
      <c r="AA163" s="288"/>
      <c r="AB163" s="435"/>
      <c r="AC163" s="420"/>
    </row>
    <row r="164" spans="2:29" ht="56.1" customHeight="1" x14ac:dyDescent="0.25">
      <c r="B164" s="419"/>
      <c r="C164" s="287"/>
      <c r="D164" s="433"/>
      <c r="E164" s="288"/>
      <c r="F164" s="288"/>
      <c r="G164" s="288"/>
      <c r="H164" s="288"/>
      <c r="I164" s="288"/>
      <c r="J164" s="288"/>
      <c r="K164" s="177"/>
      <c r="L164" s="434"/>
      <c r="M164" s="434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288"/>
      <c r="Z164" s="288"/>
      <c r="AA164" s="288"/>
      <c r="AB164" s="435"/>
      <c r="AC164" s="420"/>
    </row>
    <row r="165" spans="2:29" ht="56.1" customHeight="1" x14ac:dyDescent="0.25">
      <c r="B165" s="419"/>
      <c r="C165" s="287"/>
      <c r="D165" s="433"/>
      <c r="E165" s="288"/>
      <c r="F165" s="288"/>
      <c r="G165" s="288"/>
      <c r="H165" s="288"/>
      <c r="I165" s="288"/>
      <c r="J165" s="288"/>
      <c r="K165" s="177"/>
      <c r="L165" s="434"/>
      <c r="M165" s="434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  <c r="AA165" s="288"/>
      <c r="AB165" s="435"/>
      <c r="AC165" s="420"/>
    </row>
    <row r="166" spans="2:29" ht="56.1" customHeight="1" x14ac:dyDescent="0.25">
      <c r="B166" s="419"/>
      <c r="C166" s="287"/>
      <c r="D166" s="433"/>
      <c r="E166" s="288"/>
      <c r="F166" s="288"/>
      <c r="G166" s="288"/>
      <c r="H166" s="288"/>
      <c r="I166" s="288"/>
      <c r="J166" s="288"/>
      <c r="K166" s="177"/>
      <c r="L166" s="434"/>
      <c r="M166" s="434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288"/>
      <c r="Z166" s="288"/>
      <c r="AA166" s="288"/>
      <c r="AB166" s="435"/>
      <c r="AC166" s="420"/>
    </row>
    <row r="167" spans="2:29" ht="56.1" customHeight="1" x14ac:dyDescent="0.25">
      <c r="B167" s="419"/>
      <c r="C167" s="287"/>
      <c r="D167" s="433"/>
      <c r="E167" s="288"/>
      <c r="F167" s="288"/>
      <c r="G167" s="288"/>
      <c r="H167" s="288"/>
      <c r="I167" s="288"/>
      <c r="J167" s="288"/>
      <c r="K167" s="177"/>
      <c r="L167" s="434"/>
      <c r="M167" s="434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  <c r="X167" s="288"/>
      <c r="Y167" s="288"/>
      <c r="Z167" s="288"/>
      <c r="AA167" s="288"/>
      <c r="AB167" s="435"/>
      <c r="AC167" s="420"/>
    </row>
    <row r="168" spans="2:29" ht="56.1" customHeight="1" x14ac:dyDescent="0.25">
      <c r="B168" s="419"/>
      <c r="C168" s="287"/>
      <c r="D168" s="433"/>
      <c r="E168" s="288"/>
      <c r="F168" s="288"/>
      <c r="G168" s="288"/>
      <c r="H168" s="288"/>
      <c r="I168" s="288"/>
      <c r="J168" s="288"/>
      <c r="K168" s="177"/>
      <c r="L168" s="434"/>
      <c r="M168" s="434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288"/>
      <c r="AA168" s="288"/>
      <c r="AB168" s="435"/>
      <c r="AC168" s="420"/>
    </row>
    <row r="169" spans="2:29" ht="56.1" customHeight="1" x14ac:dyDescent="0.25">
      <c r="B169" s="419"/>
      <c r="C169" s="287"/>
      <c r="D169" s="433"/>
      <c r="E169" s="288"/>
      <c r="F169" s="288"/>
      <c r="G169" s="288"/>
      <c r="H169" s="288"/>
      <c r="I169" s="288"/>
      <c r="J169" s="288"/>
      <c r="K169" s="177"/>
      <c r="L169" s="434"/>
      <c r="M169" s="434"/>
      <c r="N169" s="288"/>
      <c r="O169" s="288"/>
      <c r="P169" s="288"/>
      <c r="Q169" s="288"/>
      <c r="R169" s="288"/>
      <c r="S169" s="288"/>
      <c r="T169" s="288"/>
      <c r="U169" s="288"/>
      <c r="V169" s="288"/>
      <c r="W169" s="288"/>
      <c r="X169" s="288"/>
      <c r="Y169" s="288"/>
      <c r="Z169" s="288"/>
      <c r="AA169" s="288"/>
      <c r="AB169" s="435"/>
      <c r="AC169" s="420"/>
    </row>
    <row r="170" spans="2:29" ht="56.1" customHeight="1" x14ac:dyDescent="0.25">
      <c r="B170" s="419"/>
      <c r="C170" s="287"/>
      <c r="D170" s="433"/>
      <c r="E170" s="288"/>
      <c r="F170" s="288"/>
      <c r="G170" s="288"/>
      <c r="H170" s="288"/>
      <c r="I170" s="288"/>
      <c r="J170" s="288"/>
      <c r="K170" s="177"/>
      <c r="L170" s="434"/>
      <c r="M170" s="434"/>
      <c r="N170" s="288"/>
      <c r="O170" s="288"/>
      <c r="P170" s="288"/>
      <c r="Q170" s="288"/>
      <c r="R170" s="288"/>
      <c r="S170" s="288"/>
      <c r="T170" s="288"/>
      <c r="U170" s="288"/>
      <c r="V170" s="288"/>
      <c r="W170" s="288"/>
      <c r="X170" s="288"/>
      <c r="Y170" s="288"/>
      <c r="Z170" s="288"/>
      <c r="AA170" s="288"/>
      <c r="AB170" s="435"/>
      <c r="AC170" s="420"/>
    </row>
    <row r="171" spans="2:29" ht="56.1" customHeight="1" x14ac:dyDescent="0.25">
      <c r="B171" s="419"/>
      <c r="C171" s="287"/>
      <c r="D171" s="433"/>
      <c r="E171" s="288"/>
      <c r="F171" s="288"/>
      <c r="G171" s="288"/>
      <c r="H171" s="288"/>
      <c r="I171" s="288"/>
      <c r="J171" s="288"/>
      <c r="K171" s="177"/>
      <c r="L171" s="434"/>
      <c r="M171" s="434"/>
      <c r="N171" s="288"/>
      <c r="O171" s="288"/>
      <c r="P171" s="288"/>
      <c r="Q171" s="288"/>
      <c r="R171" s="288"/>
      <c r="S171" s="288"/>
      <c r="T171" s="288"/>
      <c r="U171" s="288"/>
      <c r="V171" s="288"/>
      <c r="W171" s="288"/>
      <c r="X171" s="288"/>
      <c r="Y171" s="288"/>
      <c r="Z171" s="288"/>
      <c r="AA171" s="288"/>
      <c r="AB171" s="435"/>
      <c r="AC171" s="420"/>
    </row>
    <row r="172" spans="2:29" ht="56.1" customHeight="1" x14ac:dyDescent="0.25">
      <c r="B172" s="419"/>
      <c r="C172" s="287"/>
      <c r="D172" s="433"/>
      <c r="E172" s="288"/>
      <c r="F172" s="288"/>
      <c r="G172" s="288"/>
      <c r="H172" s="288"/>
      <c r="I172" s="288"/>
      <c r="J172" s="288"/>
      <c r="K172" s="177"/>
      <c r="L172" s="434"/>
      <c r="M172" s="434"/>
      <c r="N172" s="288"/>
      <c r="O172" s="288"/>
      <c r="P172" s="288"/>
      <c r="Q172" s="288"/>
      <c r="R172" s="288"/>
      <c r="S172" s="288"/>
      <c r="T172" s="288"/>
      <c r="U172" s="288"/>
      <c r="V172" s="288"/>
      <c r="W172" s="288"/>
      <c r="X172" s="288"/>
      <c r="Y172" s="288"/>
      <c r="Z172" s="288"/>
      <c r="AA172" s="288"/>
      <c r="AB172" s="435"/>
      <c r="AC172" s="420"/>
    </row>
    <row r="173" spans="2:29" ht="56.1" customHeight="1" x14ac:dyDescent="0.25">
      <c r="B173" s="419"/>
      <c r="C173" s="287"/>
      <c r="D173" s="433"/>
      <c r="E173" s="288"/>
      <c r="F173" s="288"/>
      <c r="G173" s="288"/>
      <c r="H173" s="288"/>
      <c r="I173" s="288"/>
      <c r="J173" s="288"/>
      <c r="K173" s="177"/>
      <c r="L173" s="434"/>
      <c r="M173" s="434"/>
      <c r="N173" s="288"/>
      <c r="O173" s="288"/>
      <c r="P173" s="288"/>
      <c r="Q173" s="288"/>
      <c r="R173" s="288"/>
      <c r="S173" s="288"/>
      <c r="T173" s="288"/>
      <c r="U173" s="288"/>
      <c r="V173" s="288"/>
      <c r="W173" s="288"/>
      <c r="X173" s="288"/>
      <c r="Y173" s="288"/>
      <c r="Z173" s="288"/>
      <c r="AA173" s="288"/>
      <c r="AB173" s="435"/>
      <c r="AC173" s="420"/>
    </row>
    <row r="174" spans="2:29" ht="56.1" customHeight="1" x14ac:dyDescent="0.25">
      <c r="B174" s="419"/>
      <c r="C174" s="287"/>
      <c r="D174" s="433"/>
      <c r="E174" s="288"/>
      <c r="F174" s="288"/>
      <c r="G174" s="288"/>
      <c r="H174" s="288"/>
      <c r="I174" s="288"/>
      <c r="J174" s="288"/>
      <c r="K174" s="177"/>
      <c r="L174" s="434"/>
      <c r="M174" s="434"/>
      <c r="N174" s="288"/>
      <c r="O174" s="288"/>
      <c r="P174" s="288"/>
      <c r="Q174" s="288"/>
      <c r="R174" s="288"/>
      <c r="S174" s="288"/>
      <c r="T174" s="288"/>
      <c r="U174" s="288"/>
      <c r="V174" s="288"/>
      <c r="W174" s="288"/>
      <c r="X174" s="288"/>
      <c r="Y174" s="288"/>
      <c r="Z174" s="288"/>
      <c r="AA174" s="288"/>
      <c r="AB174" s="435"/>
      <c r="AC174" s="420"/>
    </row>
    <row r="175" spans="2:29" ht="56.1" customHeight="1" x14ac:dyDescent="0.25">
      <c r="B175" s="419"/>
      <c r="C175" s="287"/>
      <c r="D175" s="433"/>
      <c r="E175" s="288"/>
      <c r="F175" s="288"/>
      <c r="G175" s="288"/>
      <c r="H175" s="288"/>
      <c r="I175" s="288"/>
      <c r="J175" s="288"/>
      <c r="K175" s="177"/>
      <c r="L175" s="434"/>
      <c r="M175" s="434"/>
      <c r="N175" s="288"/>
      <c r="O175" s="288"/>
      <c r="P175" s="288"/>
      <c r="Q175" s="288"/>
      <c r="R175" s="288"/>
      <c r="S175" s="288"/>
      <c r="T175" s="288"/>
      <c r="U175" s="288"/>
      <c r="V175" s="288"/>
      <c r="W175" s="288"/>
      <c r="X175" s="288"/>
      <c r="Y175" s="288"/>
      <c r="Z175" s="288"/>
      <c r="AA175" s="288"/>
      <c r="AB175" s="435"/>
      <c r="AC175" s="420"/>
    </row>
    <row r="176" spans="2:29" ht="56.1" customHeight="1" x14ac:dyDescent="0.25">
      <c r="B176" s="419"/>
      <c r="C176" s="287"/>
      <c r="D176" s="433"/>
      <c r="E176" s="288"/>
      <c r="F176" s="288"/>
      <c r="G176" s="288"/>
      <c r="H176" s="288"/>
      <c r="I176" s="288"/>
      <c r="J176" s="288"/>
      <c r="K176" s="177"/>
      <c r="L176" s="434"/>
      <c r="M176" s="434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288"/>
      <c r="Z176" s="288"/>
      <c r="AA176" s="288"/>
      <c r="AB176" s="435"/>
      <c r="AC176" s="420"/>
    </row>
    <row r="177" spans="2:29" ht="56.1" customHeight="1" x14ac:dyDescent="0.25">
      <c r="B177" s="419"/>
      <c r="C177" s="287"/>
      <c r="D177" s="433"/>
      <c r="E177" s="288"/>
      <c r="F177" s="288"/>
      <c r="G177" s="288"/>
      <c r="H177" s="288"/>
      <c r="I177" s="288"/>
      <c r="J177" s="288"/>
      <c r="K177" s="177"/>
      <c r="L177" s="434"/>
      <c r="M177" s="434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435"/>
      <c r="AC177" s="420"/>
    </row>
    <row r="178" spans="2:29" ht="56.1" customHeight="1" x14ac:dyDescent="0.25">
      <c r="B178" s="419"/>
      <c r="C178" s="287"/>
      <c r="D178" s="433"/>
      <c r="E178" s="288"/>
      <c r="F178" s="288"/>
      <c r="G178" s="288"/>
      <c r="H178" s="288"/>
      <c r="I178" s="288"/>
      <c r="J178" s="288"/>
      <c r="K178" s="177"/>
      <c r="L178" s="434"/>
      <c r="M178" s="434"/>
      <c r="N178" s="288"/>
      <c r="O178" s="288"/>
      <c r="P178" s="288"/>
      <c r="Q178" s="288"/>
      <c r="R178" s="288"/>
      <c r="S178" s="288"/>
      <c r="T178" s="288"/>
      <c r="U178" s="288"/>
      <c r="V178" s="288"/>
      <c r="W178" s="288"/>
      <c r="X178" s="288"/>
      <c r="Y178" s="288"/>
      <c r="Z178" s="288"/>
      <c r="AA178" s="288"/>
      <c r="AB178" s="435"/>
      <c r="AC178" s="420"/>
    </row>
    <row r="179" spans="2:29" ht="56.1" customHeight="1" x14ac:dyDescent="0.25">
      <c r="B179" s="419"/>
      <c r="C179" s="287"/>
      <c r="D179" s="433"/>
      <c r="E179" s="288"/>
      <c r="F179" s="288"/>
      <c r="G179" s="288"/>
      <c r="H179" s="288"/>
      <c r="I179" s="288"/>
      <c r="J179" s="288"/>
      <c r="K179" s="177"/>
      <c r="L179" s="434"/>
      <c r="M179" s="434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288"/>
      <c r="Z179" s="288"/>
      <c r="AA179" s="288"/>
      <c r="AB179" s="435"/>
      <c r="AC179" s="420"/>
    </row>
    <row r="180" spans="2:29" ht="56.1" customHeight="1" x14ac:dyDescent="0.25">
      <c r="B180" s="419"/>
      <c r="C180" s="287"/>
      <c r="D180" s="433"/>
      <c r="E180" s="288"/>
      <c r="F180" s="288"/>
      <c r="G180" s="288"/>
      <c r="H180" s="288"/>
      <c r="I180" s="288"/>
      <c r="J180" s="288"/>
      <c r="K180" s="177"/>
      <c r="L180" s="434"/>
      <c r="M180" s="434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288"/>
      <c r="Z180" s="288"/>
      <c r="AA180" s="288"/>
      <c r="AB180" s="435"/>
      <c r="AC180" s="420"/>
    </row>
    <row r="181" spans="2:29" ht="56.1" customHeight="1" x14ac:dyDescent="0.25">
      <c r="B181" s="419"/>
      <c r="C181" s="287"/>
      <c r="D181" s="433"/>
      <c r="E181" s="288"/>
      <c r="F181" s="288"/>
      <c r="G181" s="288"/>
      <c r="H181" s="288"/>
      <c r="I181" s="288"/>
      <c r="J181" s="288"/>
      <c r="K181" s="177"/>
      <c r="L181" s="434"/>
      <c r="M181" s="434"/>
      <c r="N181" s="288"/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288"/>
      <c r="Z181" s="288"/>
      <c r="AA181" s="288"/>
      <c r="AB181" s="435"/>
      <c r="AC181" s="420"/>
    </row>
    <row r="182" spans="2:29" ht="56.1" customHeight="1" x14ac:dyDescent="0.25">
      <c r="B182" s="419"/>
      <c r="C182" s="287"/>
      <c r="D182" s="433"/>
      <c r="E182" s="288"/>
      <c r="F182" s="288"/>
      <c r="G182" s="288"/>
      <c r="H182" s="288"/>
      <c r="I182" s="288"/>
      <c r="J182" s="288"/>
      <c r="K182" s="177"/>
      <c r="L182" s="434"/>
      <c r="M182" s="434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288"/>
      <c r="Z182" s="288"/>
      <c r="AA182" s="288"/>
      <c r="AB182" s="435"/>
      <c r="AC182" s="420"/>
    </row>
    <row r="183" spans="2:29" ht="56.1" customHeight="1" x14ac:dyDescent="0.25">
      <c r="B183" s="419"/>
      <c r="C183" s="287"/>
      <c r="D183" s="433"/>
      <c r="E183" s="288"/>
      <c r="F183" s="288"/>
      <c r="G183" s="288"/>
      <c r="H183" s="288"/>
      <c r="I183" s="288"/>
      <c r="J183" s="288"/>
      <c r="K183" s="177"/>
      <c r="L183" s="434"/>
      <c r="M183" s="434"/>
      <c r="N183" s="288"/>
      <c r="O183" s="288"/>
      <c r="P183" s="288"/>
      <c r="Q183" s="288"/>
      <c r="R183" s="288"/>
      <c r="S183" s="288"/>
      <c r="T183" s="288"/>
      <c r="U183" s="288"/>
      <c r="V183" s="288"/>
      <c r="W183" s="288"/>
      <c r="X183" s="288"/>
      <c r="Y183" s="288"/>
      <c r="Z183" s="288"/>
      <c r="AA183" s="288"/>
      <c r="AB183" s="435"/>
      <c r="AC183" s="420"/>
    </row>
    <row r="184" spans="2:29" ht="56.1" customHeight="1" x14ac:dyDescent="0.25">
      <c r="B184" s="419"/>
      <c r="C184" s="287"/>
      <c r="D184" s="433"/>
      <c r="E184" s="288"/>
      <c r="F184" s="288"/>
      <c r="G184" s="288"/>
      <c r="H184" s="288"/>
      <c r="I184" s="288"/>
      <c r="J184" s="288"/>
      <c r="K184" s="177"/>
      <c r="L184" s="434"/>
      <c r="M184" s="434"/>
      <c r="N184" s="288"/>
      <c r="O184" s="288"/>
      <c r="P184" s="288"/>
      <c r="Q184" s="288"/>
      <c r="R184" s="288"/>
      <c r="S184" s="288"/>
      <c r="T184" s="288"/>
      <c r="U184" s="288"/>
      <c r="V184" s="288"/>
      <c r="W184" s="288"/>
      <c r="X184" s="288"/>
      <c r="Y184" s="288"/>
      <c r="Z184" s="288"/>
      <c r="AA184" s="288"/>
      <c r="AB184" s="435"/>
      <c r="AC184" s="420"/>
    </row>
    <row r="185" spans="2:29" ht="56.1" customHeight="1" x14ac:dyDescent="0.25">
      <c r="B185" s="419"/>
      <c r="C185" s="287"/>
      <c r="D185" s="433"/>
      <c r="E185" s="288"/>
      <c r="F185" s="288"/>
      <c r="G185" s="288"/>
      <c r="H185" s="288"/>
      <c r="I185" s="288"/>
      <c r="J185" s="288"/>
      <c r="K185" s="177"/>
      <c r="L185" s="434"/>
      <c r="M185" s="434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288"/>
      <c r="Z185" s="288"/>
      <c r="AA185" s="288"/>
      <c r="AB185" s="435"/>
      <c r="AC185" s="420"/>
    </row>
    <row r="186" spans="2:29" ht="56.1" customHeight="1" x14ac:dyDescent="0.25">
      <c r="B186" s="419"/>
      <c r="C186" s="287"/>
      <c r="D186" s="433"/>
      <c r="E186" s="288"/>
      <c r="F186" s="288"/>
      <c r="G186" s="288"/>
      <c r="H186" s="288"/>
      <c r="I186" s="288"/>
      <c r="J186" s="288"/>
      <c r="K186" s="177"/>
      <c r="L186" s="434"/>
      <c r="M186" s="434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288"/>
      <c r="Z186" s="288"/>
      <c r="AA186" s="288"/>
      <c r="AB186" s="435"/>
      <c r="AC186" s="420"/>
    </row>
    <row r="187" spans="2:29" ht="56.1" customHeight="1" x14ac:dyDescent="0.25">
      <c r="B187" s="419"/>
      <c r="C187" s="287"/>
      <c r="D187" s="433"/>
      <c r="E187" s="288"/>
      <c r="F187" s="288"/>
      <c r="G187" s="288"/>
      <c r="H187" s="288"/>
      <c r="I187" s="288"/>
      <c r="J187" s="288"/>
      <c r="K187" s="177"/>
      <c r="L187" s="434"/>
      <c r="M187" s="434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8"/>
      <c r="Z187" s="288"/>
      <c r="AA187" s="288"/>
      <c r="AB187" s="435"/>
      <c r="AC187" s="420"/>
    </row>
    <row r="188" spans="2:29" ht="56.1" customHeight="1" x14ac:dyDescent="0.25">
      <c r="B188" s="419"/>
      <c r="C188" s="287"/>
      <c r="D188" s="433"/>
      <c r="E188" s="288"/>
      <c r="F188" s="288"/>
      <c r="G188" s="288"/>
      <c r="H188" s="288"/>
      <c r="I188" s="288"/>
      <c r="J188" s="288"/>
      <c r="K188" s="177"/>
      <c r="L188" s="434"/>
      <c r="M188" s="434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288"/>
      <c r="Y188" s="288"/>
      <c r="Z188" s="288"/>
      <c r="AA188" s="288"/>
      <c r="AB188" s="435"/>
      <c r="AC188" s="420"/>
    </row>
    <row r="189" spans="2:29" ht="56.1" customHeight="1" x14ac:dyDescent="0.25">
      <c r="B189" s="419"/>
      <c r="C189" s="287"/>
      <c r="D189" s="433"/>
      <c r="E189" s="288"/>
      <c r="F189" s="288"/>
      <c r="G189" s="288"/>
      <c r="H189" s="288"/>
      <c r="I189" s="288"/>
      <c r="J189" s="288"/>
      <c r="K189" s="177"/>
      <c r="L189" s="434"/>
      <c r="M189" s="434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288"/>
      <c r="Z189" s="288"/>
      <c r="AA189" s="288"/>
      <c r="AB189" s="435"/>
      <c r="AC189" s="420"/>
    </row>
    <row r="190" spans="2:29" ht="56.1" customHeight="1" x14ac:dyDescent="0.25">
      <c r="B190" s="419"/>
      <c r="C190" s="287"/>
      <c r="D190" s="433"/>
      <c r="E190" s="288"/>
      <c r="F190" s="288"/>
      <c r="G190" s="288"/>
      <c r="H190" s="288"/>
      <c r="I190" s="288"/>
      <c r="J190" s="288"/>
      <c r="K190" s="177"/>
      <c r="L190" s="434"/>
      <c r="M190" s="434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288"/>
      <c r="Z190" s="288"/>
      <c r="AA190" s="288"/>
      <c r="AB190" s="435"/>
      <c r="AC190" s="420"/>
    </row>
    <row r="191" spans="2:29" ht="56.1" customHeight="1" x14ac:dyDescent="0.25">
      <c r="B191" s="419"/>
      <c r="C191" s="287"/>
      <c r="D191" s="433"/>
      <c r="E191" s="288"/>
      <c r="F191" s="288"/>
      <c r="G191" s="288"/>
      <c r="H191" s="288"/>
      <c r="I191" s="288"/>
      <c r="J191" s="288"/>
      <c r="K191" s="177"/>
      <c r="L191" s="434"/>
      <c r="M191" s="434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288"/>
      <c r="Z191" s="288"/>
      <c r="AA191" s="288"/>
      <c r="AB191" s="435"/>
      <c r="AC191" s="420"/>
    </row>
    <row r="192" spans="2:29" ht="56.1" customHeight="1" x14ac:dyDescent="0.25">
      <c r="B192" s="419"/>
      <c r="C192" s="287"/>
      <c r="D192" s="433"/>
      <c r="E192" s="288"/>
      <c r="F192" s="288"/>
      <c r="G192" s="288"/>
      <c r="H192" s="288"/>
      <c r="I192" s="288"/>
      <c r="J192" s="288"/>
      <c r="K192" s="177"/>
      <c r="L192" s="434"/>
      <c r="M192" s="434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288"/>
      <c r="Z192" s="288"/>
      <c r="AA192" s="288"/>
      <c r="AB192" s="435"/>
      <c r="AC192" s="420"/>
    </row>
    <row r="193" spans="2:29" ht="56.1" customHeight="1" x14ac:dyDescent="0.25">
      <c r="B193" s="419"/>
      <c r="C193" s="287"/>
      <c r="D193" s="433"/>
      <c r="E193" s="288"/>
      <c r="F193" s="288"/>
      <c r="G193" s="288"/>
      <c r="H193" s="288"/>
      <c r="I193" s="288"/>
      <c r="J193" s="288"/>
      <c r="K193" s="177"/>
      <c r="L193" s="434"/>
      <c r="M193" s="434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288"/>
      <c r="Z193" s="288"/>
      <c r="AA193" s="288"/>
      <c r="AB193" s="435"/>
      <c r="AC193" s="420"/>
    </row>
    <row r="194" spans="2:29" ht="56.1" customHeight="1" x14ac:dyDescent="0.25">
      <c r="B194" s="419"/>
      <c r="C194" s="287"/>
      <c r="D194" s="433"/>
      <c r="E194" s="288"/>
      <c r="F194" s="288"/>
      <c r="G194" s="288"/>
      <c r="H194" s="288"/>
      <c r="I194" s="288"/>
      <c r="J194" s="288"/>
      <c r="K194" s="177"/>
      <c r="L194" s="434"/>
      <c r="M194" s="434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  <c r="X194" s="288"/>
      <c r="Y194" s="288"/>
      <c r="Z194" s="288"/>
      <c r="AA194" s="288"/>
      <c r="AB194" s="435"/>
      <c r="AC194" s="420"/>
    </row>
    <row r="195" spans="2:29" ht="56.1" customHeight="1" x14ac:dyDescent="0.25">
      <c r="B195" s="419"/>
      <c r="C195" s="287"/>
      <c r="D195" s="433"/>
      <c r="E195" s="288"/>
      <c r="F195" s="288"/>
      <c r="G195" s="288"/>
      <c r="H195" s="288"/>
      <c r="I195" s="288"/>
      <c r="J195" s="288"/>
      <c r="K195" s="177"/>
      <c r="L195" s="434"/>
      <c r="M195" s="434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288"/>
      <c r="Z195" s="288"/>
      <c r="AA195" s="288"/>
      <c r="AB195" s="435"/>
      <c r="AC195" s="420"/>
    </row>
    <row r="196" spans="2:29" ht="56.1" customHeight="1" x14ac:dyDescent="0.25">
      <c r="B196" s="419"/>
      <c r="C196" s="287"/>
      <c r="D196" s="433"/>
      <c r="E196" s="288"/>
      <c r="F196" s="288"/>
      <c r="G196" s="288"/>
      <c r="H196" s="288"/>
      <c r="I196" s="288"/>
      <c r="J196" s="288"/>
      <c r="K196" s="177"/>
      <c r="L196" s="434"/>
      <c r="M196" s="434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  <c r="AA196" s="288"/>
      <c r="AB196" s="435"/>
      <c r="AC196" s="420"/>
    </row>
    <row r="197" spans="2:29" ht="56.1" customHeight="1" x14ac:dyDescent="0.25">
      <c r="B197" s="419"/>
      <c r="C197" s="287"/>
      <c r="D197" s="433"/>
      <c r="E197" s="288"/>
      <c r="F197" s="288"/>
      <c r="G197" s="288"/>
      <c r="H197" s="288"/>
      <c r="I197" s="288"/>
      <c r="J197" s="288"/>
      <c r="K197" s="177"/>
      <c r="L197" s="434"/>
      <c r="M197" s="434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  <c r="AA197" s="288"/>
      <c r="AB197" s="435"/>
      <c r="AC197" s="420"/>
    </row>
    <row r="198" spans="2:29" ht="56.1" customHeight="1" x14ac:dyDescent="0.25">
      <c r="B198" s="419"/>
      <c r="C198" s="287"/>
      <c r="D198" s="433"/>
      <c r="E198" s="288"/>
      <c r="F198" s="288"/>
      <c r="G198" s="288"/>
      <c r="H198" s="288"/>
      <c r="I198" s="288"/>
      <c r="J198" s="288"/>
      <c r="K198" s="177"/>
      <c r="L198" s="434"/>
      <c r="M198" s="434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288"/>
      <c r="Z198" s="288"/>
      <c r="AA198" s="288"/>
      <c r="AB198" s="435"/>
      <c r="AC198" s="420"/>
    </row>
    <row r="199" spans="2:29" ht="56.1" customHeight="1" x14ac:dyDescent="0.25">
      <c r="B199" s="419"/>
      <c r="C199" s="287"/>
      <c r="D199" s="433"/>
      <c r="E199" s="288"/>
      <c r="F199" s="288"/>
      <c r="G199" s="288"/>
      <c r="H199" s="288"/>
      <c r="I199" s="288"/>
      <c r="J199" s="288"/>
      <c r="K199" s="177"/>
      <c r="L199" s="434"/>
      <c r="M199" s="434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  <c r="X199" s="288"/>
      <c r="Y199" s="288"/>
      <c r="Z199" s="288"/>
      <c r="AA199" s="288"/>
      <c r="AB199" s="435"/>
      <c r="AC199" s="420"/>
    </row>
    <row r="200" spans="2:29" ht="56.1" customHeight="1" x14ac:dyDescent="0.25">
      <c r="B200" s="419"/>
      <c r="C200" s="287"/>
      <c r="D200" s="433"/>
      <c r="E200" s="288"/>
      <c r="F200" s="288"/>
      <c r="G200" s="288"/>
      <c r="H200" s="288"/>
      <c r="I200" s="288"/>
      <c r="J200" s="288"/>
      <c r="K200" s="177"/>
      <c r="L200" s="434"/>
      <c r="M200" s="434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288"/>
      <c r="Z200" s="288"/>
      <c r="AA200" s="288"/>
      <c r="AB200" s="435"/>
      <c r="AC200" s="420"/>
    </row>
    <row r="201" spans="2:29" ht="56.1" customHeight="1" x14ac:dyDescent="0.25">
      <c r="B201" s="419"/>
      <c r="C201" s="287"/>
      <c r="D201" s="433"/>
      <c r="E201" s="288"/>
      <c r="F201" s="288"/>
      <c r="G201" s="288"/>
      <c r="H201" s="288"/>
      <c r="I201" s="288"/>
      <c r="J201" s="288"/>
      <c r="K201" s="177"/>
      <c r="L201" s="434"/>
      <c r="M201" s="434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288"/>
      <c r="Z201" s="288"/>
      <c r="AA201" s="288"/>
      <c r="AB201" s="435"/>
      <c r="AC201" s="420"/>
    </row>
    <row r="202" spans="2:29" ht="56.1" customHeight="1" x14ac:dyDescent="0.25">
      <c r="B202" s="419"/>
      <c r="C202" s="287"/>
      <c r="D202" s="433"/>
      <c r="E202" s="288"/>
      <c r="F202" s="288"/>
      <c r="G202" s="288"/>
      <c r="H202" s="288"/>
      <c r="I202" s="288"/>
      <c r="J202" s="288"/>
      <c r="K202" s="177"/>
      <c r="L202" s="434"/>
      <c r="M202" s="434"/>
      <c r="N202" s="288"/>
      <c r="O202" s="288"/>
      <c r="P202" s="288"/>
      <c r="Q202" s="288"/>
      <c r="R202" s="288"/>
      <c r="S202" s="288"/>
      <c r="T202" s="288"/>
      <c r="U202" s="288"/>
      <c r="V202" s="288"/>
      <c r="W202" s="288"/>
      <c r="X202" s="288"/>
      <c r="Y202" s="288"/>
      <c r="Z202" s="288"/>
      <c r="AA202" s="288"/>
      <c r="AB202" s="435"/>
      <c r="AC202" s="420"/>
    </row>
    <row r="203" spans="2:29" ht="56.1" customHeight="1" x14ac:dyDescent="0.25">
      <c r="B203" s="419"/>
      <c r="C203" s="287"/>
      <c r="D203" s="433"/>
      <c r="E203" s="288"/>
      <c r="F203" s="288"/>
      <c r="G203" s="288"/>
      <c r="H203" s="288"/>
      <c r="I203" s="288"/>
      <c r="J203" s="288"/>
      <c r="K203" s="177"/>
      <c r="L203" s="434"/>
      <c r="M203" s="434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  <c r="X203" s="288"/>
      <c r="Y203" s="288"/>
      <c r="Z203" s="288"/>
      <c r="AA203" s="288"/>
      <c r="AB203" s="435"/>
      <c r="AC203" s="420"/>
    </row>
    <row r="204" spans="2:29" ht="56.1" customHeight="1" x14ac:dyDescent="0.25">
      <c r="B204" s="419"/>
      <c r="C204" s="287"/>
      <c r="D204" s="433"/>
      <c r="E204" s="288"/>
      <c r="F204" s="288"/>
      <c r="G204" s="288"/>
      <c r="H204" s="288"/>
      <c r="I204" s="288"/>
      <c r="J204" s="288"/>
      <c r="K204" s="177"/>
      <c r="L204" s="434"/>
      <c r="M204" s="434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288"/>
      <c r="Z204" s="288"/>
      <c r="AA204" s="288"/>
      <c r="AB204" s="435"/>
      <c r="AC204" s="420"/>
    </row>
    <row r="205" spans="2:29" ht="56.1" customHeight="1" x14ac:dyDescent="0.25">
      <c r="B205" s="419"/>
      <c r="C205" s="287"/>
      <c r="D205" s="433"/>
      <c r="E205" s="288"/>
      <c r="F205" s="288"/>
      <c r="G205" s="288"/>
      <c r="H205" s="288"/>
      <c r="I205" s="288"/>
      <c r="J205" s="288"/>
      <c r="K205" s="177"/>
      <c r="L205" s="434"/>
      <c r="M205" s="434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  <c r="Z205" s="288"/>
      <c r="AA205" s="288"/>
      <c r="AB205" s="435"/>
      <c r="AC205" s="420"/>
    </row>
    <row r="206" spans="2:29" ht="56.1" customHeight="1" x14ac:dyDescent="0.25">
      <c r="B206" s="419"/>
      <c r="C206" s="287"/>
      <c r="D206" s="433"/>
      <c r="E206" s="288"/>
      <c r="F206" s="288"/>
      <c r="G206" s="288"/>
      <c r="H206" s="288"/>
      <c r="I206" s="288"/>
      <c r="J206" s="288"/>
      <c r="K206" s="177"/>
      <c r="L206" s="434"/>
      <c r="M206" s="434"/>
      <c r="N206" s="288"/>
      <c r="O206" s="288"/>
      <c r="P206" s="288"/>
      <c r="Q206" s="288"/>
      <c r="R206" s="288"/>
      <c r="S206" s="288"/>
      <c r="T206" s="288"/>
      <c r="U206" s="288"/>
      <c r="V206" s="288"/>
      <c r="W206" s="288"/>
      <c r="X206" s="288"/>
      <c r="Y206" s="288"/>
      <c r="Z206" s="288"/>
      <c r="AA206" s="288"/>
      <c r="AB206" s="435"/>
      <c r="AC206" s="420"/>
    </row>
    <row r="207" spans="2:29" ht="56.1" customHeight="1" x14ac:dyDescent="0.25">
      <c r="B207" s="419"/>
      <c r="C207" s="287"/>
      <c r="D207" s="433"/>
      <c r="E207" s="288"/>
      <c r="F207" s="288"/>
      <c r="G207" s="288"/>
      <c r="H207" s="288"/>
      <c r="I207" s="288"/>
      <c r="J207" s="288"/>
      <c r="K207" s="177"/>
      <c r="L207" s="434"/>
      <c r="M207" s="434"/>
      <c r="N207" s="288"/>
      <c r="O207" s="288"/>
      <c r="P207" s="288"/>
      <c r="Q207" s="288"/>
      <c r="R207" s="288"/>
      <c r="S207" s="288"/>
      <c r="T207" s="288"/>
      <c r="U207" s="288"/>
      <c r="V207" s="288"/>
      <c r="W207" s="288"/>
      <c r="X207" s="288"/>
      <c r="Y207" s="288"/>
      <c r="Z207" s="288"/>
      <c r="AA207" s="288"/>
      <c r="AB207" s="435"/>
      <c r="AC207" s="420"/>
    </row>
    <row r="208" spans="2:29" ht="56.1" customHeight="1" x14ac:dyDescent="0.25">
      <c r="B208" s="419"/>
      <c r="C208" s="287"/>
      <c r="D208" s="433"/>
      <c r="E208" s="288"/>
      <c r="F208" s="288"/>
      <c r="G208" s="288"/>
      <c r="H208" s="288"/>
      <c r="I208" s="288"/>
      <c r="J208" s="288"/>
      <c r="K208" s="177"/>
      <c r="L208" s="434"/>
      <c r="M208" s="434"/>
      <c r="N208" s="288"/>
      <c r="O208" s="288"/>
      <c r="P208" s="288"/>
      <c r="Q208" s="288"/>
      <c r="R208" s="288"/>
      <c r="S208" s="288"/>
      <c r="T208" s="288"/>
      <c r="U208" s="288"/>
      <c r="V208" s="288"/>
      <c r="W208" s="288"/>
      <c r="X208" s="288"/>
      <c r="Y208" s="288"/>
      <c r="Z208" s="288"/>
      <c r="AA208" s="288"/>
      <c r="AB208" s="435"/>
      <c r="AC208" s="420"/>
    </row>
    <row r="209" spans="2:29" ht="56.1" customHeight="1" x14ac:dyDescent="0.25">
      <c r="B209" s="419"/>
      <c r="C209" s="287"/>
      <c r="D209" s="433"/>
      <c r="E209" s="288"/>
      <c r="F209" s="288"/>
      <c r="G209" s="288"/>
      <c r="H209" s="288"/>
      <c r="I209" s="288"/>
      <c r="J209" s="288"/>
      <c r="K209" s="177"/>
      <c r="L209" s="434"/>
      <c r="M209" s="434"/>
      <c r="N209" s="288"/>
      <c r="O209" s="288"/>
      <c r="P209" s="288"/>
      <c r="Q209" s="288"/>
      <c r="R209" s="288"/>
      <c r="S209" s="288"/>
      <c r="T209" s="288"/>
      <c r="U209" s="288"/>
      <c r="V209" s="288"/>
      <c r="W209" s="288"/>
      <c r="X209" s="288"/>
      <c r="Y209" s="288"/>
      <c r="Z209" s="288"/>
      <c r="AA209" s="288"/>
      <c r="AB209" s="435"/>
      <c r="AC209" s="420"/>
    </row>
    <row r="210" spans="2:29" ht="56.1" customHeight="1" x14ac:dyDescent="0.25">
      <c r="B210" s="419"/>
      <c r="C210" s="287"/>
      <c r="D210" s="433"/>
      <c r="E210" s="288"/>
      <c r="F210" s="288"/>
      <c r="G210" s="288"/>
      <c r="H210" s="288"/>
      <c r="I210" s="288"/>
      <c r="J210" s="288"/>
      <c r="K210" s="177"/>
      <c r="L210" s="434"/>
      <c r="M210" s="434"/>
      <c r="N210" s="288"/>
      <c r="O210" s="288"/>
      <c r="P210" s="288"/>
      <c r="Q210" s="288"/>
      <c r="R210" s="288"/>
      <c r="S210" s="288"/>
      <c r="T210" s="288"/>
      <c r="U210" s="288"/>
      <c r="V210" s="288"/>
      <c r="W210" s="288"/>
      <c r="X210" s="288"/>
      <c r="Y210" s="288"/>
      <c r="Z210" s="288"/>
      <c r="AA210" s="288"/>
      <c r="AB210" s="435"/>
      <c r="AC210" s="420"/>
    </row>
    <row r="211" spans="2:29" ht="56.1" customHeight="1" x14ac:dyDescent="0.25">
      <c r="B211" s="419"/>
      <c r="C211" s="287"/>
      <c r="D211" s="433"/>
      <c r="E211" s="288"/>
      <c r="F211" s="288"/>
      <c r="G211" s="288"/>
      <c r="H211" s="288"/>
      <c r="I211" s="288"/>
      <c r="J211" s="288"/>
      <c r="K211" s="177"/>
      <c r="L211" s="434"/>
      <c r="M211" s="434"/>
      <c r="N211" s="288"/>
      <c r="O211" s="288"/>
      <c r="P211" s="288"/>
      <c r="Q211" s="288"/>
      <c r="R211" s="288"/>
      <c r="S211" s="288"/>
      <c r="T211" s="288"/>
      <c r="U211" s="288"/>
      <c r="V211" s="288"/>
      <c r="W211" s="288"/>
      <c r="X211" s="288"/>
      <c r="Y211" s="288"/>
      <c r="Z211" s="288"/>
      <c r="AA211" s="288"/>
      <c r="AB211" s="435"/>
      <c r="AC211" s="420"/>
    </row>
    <row r="212" spans="2:29" ht="56.1" customHeight="1" x14ac:dyDescent="0.25">
      <c r="B212" s="419"/>
      <c r="C212" s="287"/>
      <c r="D212" s="433"/>
      <c r="E212" s="288"/>
      <c r="F212" s="288"/>
      <c r="G212" s="288"/>
      <c r="H212" s="288"/>
      <c r="I212" s="288"/>
      <c r="J212" s="288"/>
      <c r="K212" s="177"/>
      <c r="L212" s="434"/>
      <c r="M212" s="434"/>
      <c r="N212" s="288"/>
      <c r="O212" s="288"/>
      <c r="P212" s="288"/>
      <c r="Q212" s="288"/>
      <c r="R212" s="288"/>
      <c r="S212" s="288"/>
      <c r="T212" s="288"/>
      <c r="U212" s="288"/>
      <c r="V212" s="288"/>
      <c r="W212" s="288"/>
      <c r="X212" s="288"/>
      <c r="Y212" s="288"/>
      <c r="Z212" s="288"/>
      <c r="AA212" s="288"/>
      <c r="AB212" s="435"/>
      <c r="AC212" s="420"/>
    </row>
    <row r="213" spans="2:29" ht="56.1" customHeight="1" x14ac:dyDescent="0.25">
      <c r="B213" s="419"/>
      <c r="C213" s="287"/>
      <c r="D213" s="433"/>
      <c r="E213" s="288"/>
      <c r="F213" s="288"/>
      <c r="G213" s="288"/>
      <c r="H213" s="288"/>
      <c r="I213" s="288"/>
      <c r="J213" s="288"/>
      <c r="K213" s="177"/>
      <c r="L213" s="434"/>
      <c r="M213" s="434"/>
      <c r="N213" s="288"/>
      <c r="O213" s="288"/>
      <c r="P213" s="288"/>
      <c r="Q213" s="288"/>
      <c r="R213" s="288"/>
      <c r="S213" s="288"/>
      <c r="T213" s="288"/>
      <c r="U213" s="288"/>
      <c r="V213" s="288"/>
      <c r="W213" s="288"/>
      <c r="X213" s="288"/>
      <c r="Y213" s="288"/>
      <c r="Z213" s="288"/>
      <c r="AA213" s="288"/>
      <c r="AB213" s="435"/>
      <c r="AC213" s="420"/>
    </row>
    <row r="214" spans="2:29" ht="56.1" customHeight="1" x14ac:dyDescent="0.25">
      <c r="B214" s="419"/>
      <c r="C214" s="287"/>
      <c r="D214" s="433"/>
      <c r="E214" s="288"/>
      <c r="F214" s="288"/>
      <c r="G214" s="288"/>
      <c r="H214" s="288"/>
      <c r="I214" s="288"/>
      <c r="J214" s="288"/>
      <c r="K214" s="177"/>
      <c r="L214" s="434"/>
      <c r="M214" s="434"/>
      <c r="N214" s="288"/>
      <c r="O214" s="288"/>
      <c r="P214" s="288"/>
      <c r="Q214" s="288"/>
      <c r="R214" s="288"/>
      <c r="S214" s="288"/>
      <c r="T214" s="288"/>
      <c r="U214" s="288"/>
      <c r="V214" s="288"/>
      <c r="W214" s="288"/>
      <c r="X214" s="288"/>
      <c r="Y214" s="288"/>
      <c r="Z214" s="288"/>
      <c r="AA214" s="288"/>
      <c r="AB214" s="435"/>
      <c r="AC214" s="420"/>
    </row>
    <row r="215" spans="2:29" ht="56.1" customHeight="1" x14ac:dyDescent="0.25">
      <c r="B215" s="419"/>
      <c r="C215" s="287"/>
      <c r="D215" s="433"/>
      <c r="E215" s="288"/>
      <c r="F215" s="288"/>
      <c r="G215" s="288"/>
      <c r="H215" s="288"/>
      <c r="I215" s="288"/>
      <c r="J215" s="288"/>
      <c r="K215" s="177"/>
      <c r="L215" s="434"/>
      <c r="M215" s="434"/>
      <c r="N215" s="288"/>
      <c r="O215" s="288"/>
      <c r="P215" s="288"/>
      <c r="Q215" s="288"/>
      <c r="R215" s="288"/>
      <c r="S215" s="288"/>
      <c r="T215" s="288"/>
      <c r="U215" s="288"/>
      <c r="V215" s="288"/>
      <c r="W215" s="288"/>
      <c r="X215" s="288"/>
      <c r="Y215" s="288"/>
      <c r="Z215" s="288"/>
      <c r="AA215" s="288"/>
      <c r="AB215" s="435"/>
      <c r="AC215" s="420"/>
    </row>
    <row r="216" spans="2:29" ht="56.1" customHeight="1" x14ac:dyDescent="0.25">
      <c r="B216" s="419"/>
      <c r="C216" s="287"/>
      <c r="D216" s="433"/>
      <c r="E216" s="288"/>
      <c r="F216" s="288"/>
      <c r="G216" s="288"/>
      <c r="H216" s="288"/>
      <c r="I216" s="288"/>
      <c r="J216" s="288"/>
      <c r="K216" s="177"/>
      <c r="L216" s="434"/>
      <c r="M216" s="434"/>
      <c r="N216" s="288"/>
      <c r="O216" s="288"/>
      <c r="P216" s="288"/>
      <c r="Q216" s="288"/>
      <c r="R216" s="288"/>
      <c r="S216" s="288"/>
      <c r="T216" s="288"/>
      <c r="U216" s="288"/>
      <c r="V216" s="288"/>
      <c r="W216" s="288"/>
      <c r="X216" s="288"/>
      <c r="Y216" s="288"/>
      <c r="Z216" s="288"/>
      <c r="AA216" s="288"/>
      <c r="AB216" s="435"/>
      <c r="AC216" s="420"/>
    </row>
    <row r="217" spans="2:29" ht="56.1" customHeight="1" x14ac:dyDescent="0.25">
      <c r="B217" s="419"/>
      <c r="C217" s="287"/>
      <c r="D217" s="433"/>
      <c r="E217" s="288"/>
      <c r="F217" s="288"/>
      <c r="G217" s="288"/>
      <c r="H217" s="288"/>
      <c r="I217" s="288"/>
      <c r="J217" s="288"/>
      <c r="K217" s="177"/>
      <c r="L217" s="434"/>
      <c r="M217" s="434"/>
      <c r="N217" s="288"/>
      <c r="O217" s="288"/>
      <c r="P217" s="288"/>
      <c r="Q217" s="288"/>
      <c r="R217" s="288"/>
      <c r="S217" s="288"/>
      <c r="T217" s="288"/>
      <c r="U217" s="288"/>
      <c r="V217" s="288"/>
      <c r="W217" s="288"/>
      <c r="X217" s="288"/>
      <c r="Y217" s="288"/>
      <c r="Z217" s="288"/>
      <c r="AA217" s="288"/>
      <c r="AB217" s="435"/>
      <c r="AC217" s="420"/>
    </row>
    <row r="218" spans="2:29" ht="56.1" customHeight="1" x14ac:dyDescent="0.25">
      <c r="B218" s="419"/>
      <c r="C218" s="287"/>
      <c r="D218" s="433"/>
      <c r="E218" s="288"/>
      <c r="F218" s="288"/>
      <c r="G218" s="288"/>
      <c r="H218" s="288"/>
      <c r="I218" s="288"/>
      <c r="J218" s="288"/>
      <c r="K218" s="177"/>
      <c r="L218" s="434"/>
      <c r="M218" s="434"/>
      <c r="N218" s="288"/>
      <c r="O218" s="288"/>
      <c r="P218" s="288"/>
      <c r="Q218" s="288"/>
      <c r="R218" s="288"/>
      <c r="S218" s="288"/>
      <c r="T218" s="288"/>
      <c r="U218" s="288"/>
      <c r="V218" s="288"/>
      <c r="W218" s="288"/>
      <c r="X218" s="288"/>
      <c r="Y218" s="288"/>
      <c r="Z218" s="288"/>
      <c r="AA218" s="288"/>
      <c r="AB218" s="435"/>
      <c r="AC218" s="420"/>
    </row>
    <row r="219" spans="2:29" ht="56.1" customHeight="1" x14ac:dyDescent="0.25">
      <c r="B219" s="419"/>
      <c r="C219" s="287"/>
      <c r="D219" s="433"/>
      <c r="E219" s="288"/>
      <c r="F219" s="288"/>
      <c r="G219" s="288"/>
      <c r="H219" s="288"/>
      <c r="I219" s="288"/>
      <c r="J219" s="288"/>
      <c r="K219" s="177"/>
      <c r="L219" s="434"/>
      <c r="M219" s="434"/>
      <c r="N219" s="288"/>
      <c r="O219" s="288"/>
      <c r="P219" s="288"/>
      <c r="Q219" s="288"/>
      <c r="R219" s="288"/>
      <c r="S219" s="288"/>
      <c r="T219" s="288"/>
      <c r="U219" s="288"/>
      <c r="V219" s="288"/>
      <c r="W219" s="288"/>
      <c r="X219" s="288"/>
      <c r="Y219" s="288"/>
      <c r="Z219" s="288"/>
      <c r="AA219" s="288"/>
      <c r="AB219" s="435"/>
      <c r="AC219" s="420"/>
    </row>
    <row r="220" spans="2:29" ht="56.1" customHeight="1" x14ac:dyDescent="0.25">
      <c r="B220" s="419"/>
      <c r="C220" s="287"/>
      <c r="D220" s="433"/>
      <c r="E220" s="288"/>
      <c r="F220" s="288"/>
      <c r="G220" s="288"/>
      <c r="H220" s="288"/>
      <c r="I220" s="288"/>
      <c r="J220" s="288"/>
      <c r="K220" s="177"/>
      <c r="L220" s="434"/>
      <c r="M220" s="434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288"/>
      <c r="Z220" s="288"/>
      <c r="AA220" s="288"/>
      <c r="AB220" s="435"/>
      <c r="AC220" s="420"/>
    </row>
    <row r="221" spans="2:29" ht="56.1" customHeight="1" x14ac:dyDescent="0.25">
      <c r="B221" s="419"/>
      <c r="C221" s="287"/>
      <c r="D221" s="433"/>
      <c r="E221" s="288"/>
      <c r="F221" s="288"/>
      <c r="G221" s="288"/>
      <c r="H221" s="288"/>
      <c r="I221" s="288"/>
      <c r="J221" s="288"/>
      <c r="K221" s="177"/>
      <c r="L221" s="434"/>
      <c r="M221" s="434"/>
      <c r="N221" s="288"/>
      <c r="O221" s="288"/>
      <c r="P221" s="288"/>
      <c r="Q221" s="288"/>
      <c r="R221" s="288"/>
      <c r="S221" s="288"/>
      <c r="T221" s="288"/>
      <c r="U221" s="288"/>
      <c r="V221" s="288"/>
      <c r="W221" s="288"/>
      <c r="X221" s="288"/>
      <c r="Y221" s="288"/>
      <c r="Z221" s="288"/>
      <c r="AA221" s="288"/>
      <c r="AB221" s="435"/>
      <c r="AC221" s="420"/>
    </row>
    <row r="222" spans="2:29" ht="56.1" customHeight="1" x14ac:dyDescent="0.25">
      <c r="B222" s="419"/>
      <c r="C222" s="287"/>
      <c r="D222" s="433"/>
      <c r="E222" s="288"/>
      <c r="F222" s="288"/>
      <c r="G222" s="288"/>
      <c r="H222" s="288"/>
      <c r="I222" s="288"/>
      <c r="J222" s="288"/>
      <c r="K222" s="177"/>
      <c r="L222" s="434"/>
      <c r="M222" s="434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288"/>
      <c r="Y222" s="288"/>
      <c r="Z222" s="288"/>
      <c r="AA222" s="288"/>
      <c r="AB222" s="435"/>
      <c r="AC222" s="420"/>
    </row>
    <row r="223" spans="2:29" ht="56.1" customHeight="1" x14ac:dyDescent="0.25">
      <c r="B223" s="419"/>
      <c r="C223" s="287"/>
      <c r="D223" s="433"/>
      <c r="E223" s="288"/>
      <c r="F223" s="288"/>
      <c r="G223" s="288"/>
      <c r="H223" s="288"/>
      <c r="I223" s="288"/>
      <c r="J223" s="288"/>
      <c r="K223" s="177"/>
      <c r="L223" s="434"/>
      <c r="M223" s="434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  <c r="X223" s="288"/>
      <c r="Y223" s="288"/>
      <c r="Z223" s="288"/>
      <c r="AA223" s="288"/>
      <c r="AB223" s="435"/>
      <c r="AC223" s="420"/>
    </row>
    <row r="224" spans="2:29" ht="56.1" customHeight="1" x14ac:dyDescent="0.25">
      <c r="B224" s="419"/>
      <c r="C224" s="287"/>
      <c r="D224" s="433"/>
      <c r="E224" s="288"/>
      <c r="F224" s="288"/>
      <c r="G224" s="288"/>
      <c r="H224" s="288"/>
      <c r="I224" s="288"/>
      <c r="J224" s="288"/>
      <c r="K224" s="177"/>
      <c r="L224" s="434"/>
      <c r="M224" s="434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288"/>
      <c r="Y224" s="288"/>
      <c r="Z224" s="288"/>
      <c r="AA224" s="288"/>
      <c r="AB224" s="435"/>
      <c r="AC224" s="420"/>
    </row>
    <row r="225" spans="2:29" ht="56.1" customHeight="1" x14ac:dyDescent="0.25">
      <c r="B225" s="419"/>
      <c r="C225" s="287"/>
      <c r="D225" s="433"/>
      <c r="E225" s="288"/>
      <c r="F225" s="288"/>
      <c r="G225" s="288"/>
      <c r="H225" s="288"/>
      <c r="I225" s="288"/>
      <c r="J225" s="288"/>
      <c r="K225" s="177"/>
      <c r="L225" s="434"/>
      <c r="M225" s="434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288"/>
      <c r="Y225" s="288"/>
      <c r="Z225" s="288"/>
      <c r="AA225" s="288"/>
      <c r="AB225" s="435"/>
      <c r="AC225" s="420"/>
    </row>
    <row r="226" spans="2:29" ht="56.1" customHeight="1" x14ac:dyDescent="0.25">
      <c r="B226" s="419"/>
      <c r="C226" s="287"/>
      <c r="D226" s="433"/>
      <c r="E226" s="288"/>
      <c r="F226" s="288"/>
      <c r="G226" s="288"/>
      <c r="H226" s="288"/>
      <c r="I226" s="288"/>
      <c r="J226" s="288"/>
      <c r="K226" s="177"/>
      <c r="L226" s="434"/>
      <c r="M226" s="434"/>
      <c r="N226" s="288"/>
      <c r="O226" s="288"/>
      <c r="P226" s="288"/>
      <c r="Q226" s="288"/>
      <c r="R226" s="288"/>
      <c r="S226" s="288"/>
      <c r="T226" s="288"/>
      <c r="U226" s="288"/>
      <c r="V226" s="288"/>
      <c r="W226" s="288"/>
      <c r="X226" s="288"/>
      <c r="Y226" s="288"/>
      <c r="Z226" s="288"/>
      <c r="AA226" s="288"/>
      <c r="AB226" s="435"/>
      <c r="AC226" s="420"/>
    </row>
    <row r="227" spans="2:29" ht="56.1" customHeight="1" x14ac:dyDescent="0.25">
      <c r="B227" s="419"/>
      <c r="C227" s="287"/>
      <c r="D227" s="433"/>
      <c r="E227" s="288"/>
      <c r="F227" s="288"/>
      <c r="G227" s="288"/>
      <c r="H227" s="288"/>
      <c r="I227" s="288"/>
      <c r="J227" s="288"/>
      <c r="K227" s="177"/>
      <c r="L227" s="434"/>
      <c r="M227" s="434"/>
      <c r="N227" s="288"/>
      <c r="O227" s="288"/>
      <c r="P227" s="288"/>
      <c r="Q227" s="288"/>
      <c r="R227" s="288"/>
      <c r="S227" s="288"/>
      <c r="T227" s="288"/>
      <c r="U227" s="288"/>
      <c r="V227" s="288"/>
      <c r="W227" s="288"/>
      <c r="X227" s="288"/>
      <c r="Y227" s="288"/>
      <c r="Z227" s="288"/>
      <c r="AA227" s="288"/>
      <c r="AB227" s="435"/>
      <c r="AC227" s="420"/>
    </row>
    <row r="228" spans="2:29" ht="56.1" customHeight="1" x14ac:dyDescent="0.25">
      <c r="B228" s="419"/>
      <c r="C228" s="287"/>
      <c r="D228" s="433"/>
      <c r="E228" s="288"/>
      <c r="F228" s="288"/>
      <c r="G228" s="288"/>
      <c r="H228" s="288"/>
      <c r="I228" s="288"/>
      <c r="J228" s="288"/>
      <c r="K228" s="177"/>
      <c r="L228" s="434"/>
      <c r="M228" s="434"/>
      <c r="N228" s="288"/>
      <c r="O228" s="288"/>
      <c r="P228" s="288"/>
      <c r="Q228" s="288"/>
      <c r="R228" s="288"/>
      <c r="S228" s="288"/>
      <c r="T228" s="288"/>
      <c r="U228" s="288"/>
      <c r="V228" s="288"/>
      <c r="W228" s="288"/>
      <c r="X228" s="288"/>
      <c r="Y228" s="288"/>
      <c r="Z228" s="288"/>
      <c r="AA228" s="288"/>
      <c r="AB228" s="435"/>
      <c r="AC228" s="420"/>
    </row>
    <row r="229" spans="2:29" ht="56.1" customHeight="1" x14ac:dyDescent="0.25">
      <c r="B229" s="419"/>
      <c r="C229" s="287"/>
      <c r="D229" s="433"/>
      <c r="E229" s="288"/>
      <c r="F229" s="288"/>
      <c r="G229" s="288"/>
      <c r="H229" s="288"/>
      <c r="I229" s="288"/>
      <c r="J229" s="288"/>
      <c r="K229" s="177"/>
      <c r="L229" s="434"/>
      <c r="M229" s="434"/>
      <c r="N229" s="288"/>
      <c r="O229" s="288"/>
      <c r="P229" s="288"/>
      <c r="Q229" s="288"/>
      <c r="R229" s="288"/>
      <c r="S229" s="288"/>
      <c r="T229" s="288"/>
      <c r="U229" s="288"/>
      <c r="V229" s="288"/>
      <c r="W229" s="288"/>
      <c r="X229" s="288"/>
      <c r="Y229" s="288"/>
      <c r="Z229" s="288"/>
      <c r="AA229" s="288"/>
      <c r="AB229" s="435"/>
      <c r="AC229" s="420"/>
    </row>
    <row r="230" spans="2:29" ht="56.1" customHeight="1" x14ac:dyDescent="0.25">
      <c r="B230" s="419"/>
      <c r="C230" s="287"/>
      <c r="D230" s="433"/>
      <c r="E230" s="288"/>
      <c r="F230" s="288"/>
      <c r="G230" s="288"/>
      <c r="H230" s="288"/>
      <c r="I230" s="288"/>
      <c r="J230" s="288"/>
      <c r="K230" s="177"/>
      <c r="L230" s="434"/>
      <c r="M230" s="434"/>
      <c r="N230" s="288"/>
      <c r="O230" s="288"/>
      <c r="P230" s="288"/>
      <c r="Q230" s="288"/>
      <c r="R230" s="288"/>
      <c r="S230" s="288"/>
      <c r="T230" s="288"/>
      <c r="U230" s="288"/>
      <c r="V230" s="288"/>
      <c r="W230" s="288"/>
      <c r="X230" s="288"/>
      <c r="Y230" s="288"/>
      <c r="Z230" s="288"/>
      <c r="AA230" s="288"/>
      <c r="AB230" s="435"/>
      <c r="AC230" s="420"/>
    </row>
    <row r="231" spans="2:29" ht="56.1" customHeight="1" x14ac:dyDescent="0.25">
      <c r="B231" s="419"/>
      <c r="C231" s="287"/>
      <c r="D231" s="433"/>
      <c r="E231" s="288"/>
      <c r="F231" s="288"/>
      <c r="G231" s="288"/>
      <c r="H231" s="288"/>
      <c r="I231" s="288"/>
      <c r="J231" s="288"/>
      <c r="K231" s="177"/>
      <c r="L231" s="434"/>
      <c r="M231" s="434"/>
      <c r="N231" s="288"/>
      <c r="O231" s="288"/>
      <c r="P231" s="288"/>
      <c r="Q231" s="288"/>
      <c r="R231" s="288"/>
      <c r="S231" s="288"/>
      <c r="T231" s="288"/>
      <c r="U231" s="288"/>
      <c r="V231" s="288"/>
      <c r="W231" s="288"/>
      <c r="X231" s="288"/>
      <c r="Y231" s="288"/>
      <c r="Z231" s="288"/>
      <c r="AA231" s="288"/>
      <c r="AB231" s="435"/>
      <c r="AC231" s="420"/>
    </row>
    <row r="232" spans="2:29" ht="56.1" customHeight="1" x14ac:dyDescent="0.25">
      <c r="B232" s="419"/>
      <c r="C232" s="287"/>
      <c r="D232" s="433"/>
      <c r="E232" s="288"/>
      <c r="F232" s="288"/>
      <c r="G232" s="288"/>
      <c r="H232" s="288"/>
      <c r="I232" s="288"/>
      <c r="J232" s="288"/>
      <c r="K232" s="177"/>
      <c r="L232" s="434"/>
      <c r="M232" s="434"/>
      <c r="N232" s="288"/>
      <c r="O232" s="288"/>
      <c r="P232" s="288"/>
      <c r="Q232" s="288"/>
      <c r="R232" s="288"/>
      <c r="S232" s="288"/>
      <c r="T232" s="288"/>
      <c r="U232" s="288"/>
      <c r="V232" s="288"/>
      <c r="W232" s="288"/>
      <c r="X232" s="288"/>
      <c r="Y232" s="288"/>
      <c r="Z232" s="288"/>
      <c r="AA232" s="288"/>
      <c r="AB232" s="435"/>
      <c r="AC232" s="420"/>
    </row>
    <row r="233" spans="2:29" ht="56.1" customHeight="1" x14ac:dyDescent="0.25">
      <c r="B233" s="419"/>
      <c r="C233" s="287"/>
      <c r="D233" s="433"/>
      <c r="E233" s="288"/>
      <c r="F233" s="288"/>
      <c r="G233" s="288"/>
      <c r="H233" s="288"/>
      <c r="I233" s="288"/>
      <c r="J233" s="288"/>
      <c r="K233" s="177"/>
      <c r="L233" s="434"/>
      <c r="M233" s="434"/>
      <c r="N233" s="288"/>
      <c r="O233" s="288"/>
      <c r="P233" s="288"/>
      <c r="Q233" s="288"/>
      <c r="R233" s="288"/>
      <c r="S233" s="288"/>
      <c r="T233" s="288"/>
      <c r="U233" s="288"/>
      <c r="V233" s="288"/>
      <c r="W233" s="288"/>
      <c r="X233" s="288"/>
      <c r="Y233" s="288"/>
      <c r="Z233" s="288"/>
      <c r="AA233" s="288"/>
      <c r="AB233" s="435"/>
      <c r="AC233" s="420"/>
    </row>
    <row r="234" spans="2:29" ht="56.1" customHeight="1" x14ac:dyDescent="0.25">
      <c r="B234" s="419"/>
      <c r="C234" s="287"/>
      <c r="D234" s="433"/>
      <c r="E234" s="288"/>
      <c r="F234" s="288"/>
      <c r="G234" s="288"/>
      <c r="H234" s="288"/>
      <c r="I234" s="288"/>
      <c r="J234" s="288"/>
      <c r="K234" s="177"/>
      <c r="L234" s="434"/>
      <c r="M234" s="434"/>
      <c r="N234" s="288"/>
      <c r="O234" s="288"/>
      <c r="P234" s="288"/>
      <c r="Q234" s="288"/>
      <c r="R234" s="288"/>
      <c r="S234" s="288"/>
      <c r="T234" s="288"/>
      <c r="U234" s="288"/>
      <c r="V234" s="288"/>
      <c r="W234" s="288"/>
      <c r="X234" s="288"/>
      <c r="Y234" s="288"/>
      <c r="Z234" s="288"/>
      <c r="AA234" s="288"/>
      <c r="AB234" s="435"/>
      <c r="AC234" s="420"/>
    </row>
    <row r="235" spans="2:29" ht="56.1" customHeight="1" x14ac:dyDescent="0.25">
      <c r="B235" s="419"/>
      <c r="C235" s="287"/>
      <c r="D235" s="433"/>
      <c r="E235" s="288"/>
      <c r="F235" s="288"/>
      <c r="G235" s="288"/>
      <c r="H235" s="288"/>
      <c r="I235" s="288"/>
      <c r="J235" s="288"/>
      <c r="K235" s="177"/>
      <c r="L235" s="434"/>
      <c r="M235" s="434"/>
      <c r="N235" s="288"/>
      <c r="O235" s="288"/>
      <c r="P235" s="288"/>
      <c r="Q235" s="288"/>
      <c r="R235" s="288"/>
      <c r="S235" s="288"/>
      <c r="T235" s="288"/>
      <c r="U235" s="288"/>
      <c r="V235" s="288"/>
      <c r="W235" s="288"/>
      <c r="X235" s="288"/>
      <c r="Y235" s="288"/>
      <c r="Z235" s="288"/>
      <c r="AA235" s="288"/>
      <c r="AB235" s="435"/>
      <c r="AC235" s="420"/>
    </row>
    <row r="236" spans="2:29" ht="56.1" customHeight="1" x14ac:dyDescent="0.25">
      <c r="B236" s="419"/>
      <c r="C236" s="287"/>
      <c r="D236" s="433"/>
      <c r="E236" s="288"/>
      <c r="F236" s="288"/>
      <c r="G236" s="288"/>
      <c r="H236" s="288"/>
      <c r="I236" s="288"/>
      <c r="J236" s="288"/>
      <c r="K236" s="177"/>
      <c r="L236" s="434"/>
      <c r="M236" s="434"/>
      <c r="N236" s="288"/>
      <c r="O236" s="288"/>
      <c r="P236" s="288"/>
      <c r="Q236" s="288"/>
      <c r="R236" s="288"/>
      <c r="S236" s="288"/>
      <c r="T236" s="288"/>
      <c r="U236" s="288"/>
      <c r="V236" s="288"/>
      <c r="W236" s="288"/>
      <c r="X236" s="288"/>
      <c r="Y236" s="288"/>
      <c r="Z236" s="288"/>
      <c r="AA236" s="288"/>
      <c r="AB236" s="435"/>
      <c r="AC236" s="420"/>
    </row>
    <row r="237" spans="2:29" ht="56.1" customHeight="1" x14ac:dyDescent="0.25">
      <c r="B237" s="419"/>
      <c r="C237" s="287"/>
      <c r="D237" s="433"/>
      <c r="E237" s="288"/>
      <c r="F237" s="288"/>
      <c r="G237" s="288"/>
      <c r="H237" s="288"/>
      <c r="I237" s="288"/>
      <c r="J237" s="288"/>
      <c r="K237" s="177"/>
      <c r="L237" s="434"/>
      <c r="M237" s="434"/>
      <c r="N237" s="288"/>
      <c r="O237" s="288"/>
      <c r="P237" s="288"/>
      <c r="Q237" s="288"/>
      <c r="R237" s="288"/>
      <c r="S237" s="288"/>
      <c r="T237" s="288"/>
      <c r="U237" s="288"/>
      <c r="V237" s="288"/>
      <c r="W237" s="288"/>
      <c r="X237" s="288"/>
      <c r="Y237" s="288"/>
      <c r="Z237" s="288"/>
      <c r="AA237" s="288"/>
      <c r="AB237" s="435"/>
      <c r="AC237" s="420"/>
    </row>
    <row r="238" spans="2:29" ht="56.1" customHeight="1" x14ac:dyDescent="0.25">
      <c r="B238" s="419"/>
      <c r="C238" s="287"/>
      <c r="D238" s="433"/>
      <c r="E238" s="288"/>
      <c r="F238" s="288"/>
      <c r="G238" s="288"/>
      <c r="H238" s="288"/>
      <c r="I238" s="288"/>
      <c r="J238" s="288"/>
      <c r="K238" s="177"/>
      <c r="L238" s="434"/>
      <c r="M238" s="434"/>
      <c r="N238" s="288"/>
      <c r="O238" s="288"/>
      <c r="P238" s="288"/>
      <c r="Q238" s="288"/>
      <c r="R238" s="288"/>
      <c r="S238" s="288"/>
      <c r="T238" s="288"/>
      <c r="U238" s="288"/>
      <c r="V238" s="288"/>
      <c r="W238" s="288"/>
      <c r="X238" s="288"/>
      <c r="Y238" s="288"/>
      <c r="Z238" s="288"/>
      <c r="AA238" s="288"/>
      <c r="AB238" s="435"/>
      <c r="AC238" s="420"/>
    </row>
    <row r="239" spans="2:29" ht="56.1" customHeight="1" x14ac:dyDescent="0.25">
      <c r="B239" s="419"/>
      <c r="C239" s="287"/>
      <c r="D239" s="433"/>
      <c r="E239" s="288"/>
      <c r="F239" s="288"/>
      <c r="G239" s="288"/>
      <c r="H239" s="288"/>
      <c r="I239" s="288"/>
      <c r="J239" s="288"/>
      <c r="K239" s="177"/>
      <c r="L239" s="434"/>
      <c r="M239" s="434"/>
      <c r="N239" s="288"/>
      <c r="O239" s="288"/>
      <c r="P239" s="288"/>
      <c r="Q239" s="288"/>
      <c r="R239" s="288"/>
      <c r="S239" s="288"/>
      <c r="T239" s="288"/>
      <c r="U239" s="288"/>
      <c r="V239" s="288"/>
      <c r="W239" s="288"/>
      <c r="X239" s="288"/>
      <c r="Y239" s="288"/>
      <c r="Z239" s="288"/>
      <c r="AA239" s="288"/>
      <c r="AB239" s="435"/>
      <c r="AC239" s="420"/>
    </row>
    <row r="240" spans="2:29" ht="56.1" customHeight="1" x14ac:dyDescent="0.25">
      <c r="B240" s="419"/>
      <c r="C240" s="287"/>
      <c r="D240" s="433"/>
      <c r="E240" s="288"/>
      <c r="F240" s="288"/>
      <c r="G240" s="288"/>
      <c r="H240" s="288"/>
      <c r="I240" s="288"/>
      <c r="J240" s="288"/>
      <c r="K240" s="177"/>
      <c r="L240" s="434"/>
      <c r="M240" s="434"/>
      <c r="N240" s="288"/>
      <c r="O240" s="288"/>
      <c r="P240" s="288"/>
      <c r="Q240" s="288"/>
      <c r="R240" s="288"/>
      <c r="S240" s="288"/>
      <c r="T240" s="288"/>
      <c r="U240" s="288"/>
      <c r="V240" s="288"/>
      <c r="W240" s="288"/>
      <c r="X240" s="288"/>
      <c r="Y240" s="288"/>
      <c r="Z240" s="288"/>
      <c r="AA240" s="288"/>
      <c r="AB240" s="435"/>
      <c r="AC240" s="420"/>
    </row>
    <row r="241" spans="2:29" ht="56.1" customHeight="1" x14ac:dyDescent="0.25">
      <c r="B241" s="419"/>
      <c r="C241" s="287"/>
      <c r="D241" s="433"/>
      <c r="E241" s="288"/>
      <c r="F241" s="288"/>
      <c r="G241" s="288"/>
      <c r="H241" s="288"/>
      <c r="I241" s="288"/>
      <c r="J241" s="288"/>
      <c r="K241" s="177"/>
      <c r="L241" s="434"/>
      <c r="M241" s="434"/>
      <c r="N241" s="288"/>
      <c r="O241" s="288"/>
      <c r="P241" s="288"/>
      <c r="Q241" s="288"/>
      <c r="R241" s="288"/>
      <c r="S241" s="288"/>
      <c r="T241" s="288"/>
      <c r="U241" s="288"/>
      <c r="V241" s="288"/>
      <c r="W241" s="288"/>
      <c r="X241" s="288"/>
      <c r="Y241" s="288"/>
      <c r="Z241" s="288"/>
      <c r="AA241" s="288"/>
      <c r="AB241" s="435"/>
      <c r="AC241" s="420"/>
    </row>
    <row r="242" spans="2:29" ht="56.1" customHeight="1" x14ac:dyDescent="0.25">
      <c r="B242" s="419"/>
      <c r="C242" s="287"/>
      <c r="D242" s="433"/>
      <c r="E242" s="288"/>
      <c r="F242" s="288"/>
      <c r="G242" s="288"/>
      <c r="H242" s="288"/>
      <c r="I242" s="288"/>
      <c r="J242" s="288"/>
      <c r="K242" s="177"/>
      <c r="L242" s="434"/>
      <c r="M242" s="434"/>
      <c r="N242" s="288"/>
      <c r="O242" s="288"/>
      <c r="P242" s="288"/>
      <c r="Q242" s="288"/>
      <c r="R242" s="288"/>
      <c r="S242" s="288"/>
      <c r="T242" s="288"/>
      <c r="U242" s="288"/>
      <c r="V242" s="288"/>
      <c r="W242" s="288"/>
      <c r="X242" s="288"/>
      <c r="Y242" s="288"/>
      <c r="Z242" s="288"/>
      <c r="AA242" s="288"/>
      <c r="AB242" s="435"/>
      <c r="AC242" s="420"/>
    </row>
    <row r="243" spans="2:29" ht="56.1" customHeight="1" x14ac:dyDescent="0.25">
      <c r="B243" s="419"/>
      <c r="C243" s="287"/>
      <c r="D243" s="433"/>
      <c r="E243" s="288"/>
      <c r="F243" s="288"/>
      <c r="G243" s="288"/>
      <c r="H243" s="288"/>
      <c r="I243" s="288"/>
      <c r="J243" s="288"/>
      <c r="K243" s="177"/>
      <c r="L243" s="434"/>
      <c r="M243" s="434"/>
      <c r="N243" s="288"/>
      <c r="O243" s="288"/>
      <c r="P243" s="288"/>
      <c r="Q243" s="288"/>
      <c r="R243" s="288"/>
      <c r="S243" s="288"/>
      <c r="T243" s="288"/>
      <c r="U243" s="288"/>
      <c r="V243" s="288"/>
      <c r="W243" s="288"/>
      <c r="X243" s="288"/>
      <c r="Y243" s="288"/>
      <c r="Z243" s="288"/>
      <c r="AA243" s="288"/>
      <c r="AB243" s="435"/>
      <c r="AC243" s="420"/>
    </row>
    <row r="244" spans="2:29" ht="56.1" customHeight="1" x14ac:dyDescent="0.25">
      <c r="B244" s="419"/>
      <c r="C244" s="287"/>
      <c r="D244" s="433"/>
      <c r="E244" s="288"/>
      <c r="F244" s="288"/>
      <c r="G244" s="288"/>
      <c r="H244" s="288"/>
      <c r="I244" s="288"/>
      <c r="J244" s="288"/>
      <c r="K244" s="177"/>
      <c r="L244" s="434"/>
      <c r="M244" s="434"/>
      <c r="N244" s="288"/>
      <c r="O244" s="288"/>
      <c r="P244" s="288"/>
      <c r="Q244" s="288"/>
      <c r="R244" s="288"/>
      <c r="S244" s="288"/>
      <c r="T244" s="288"/>
      <c r="U244" s="288"/>
      <c r="V244" s="288"/>
      <c r="W244" s="288"/>
      <c r="X244" s="288"/>
      <c r="Y244" s="288"/>
      <c r="Z244" s="288"/>
      <c r="AA244" s="288"/>
      <c r="AB244" s="435"/>
      <c r="AC244" s="420"/>
    </row>
    <row r="245" spans="2:29" ht="56.1" customHeight="1" x14ac:dyDescent="0.25">
      <c r="B245" s="419"/>
      <c r="C245" s="287"/>
      <c r="D245" s="433"/>
      <c r="E245" s="288"/>
      <c r="F245" s="288"/>
      <c r="G245" s="288"/>
      <c r="H245" s="288"/>
      <c r="I245" s="288"/>
      <c r="J245" s="288"/>
      <c r="K245" s="177"/>
      <c r="L245" s="434"/>
      <c r="M245" s="434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288"/>
      <c r="Z245" s="288"/>
      <c r="AA245" s="288"/>
      <c r="AB245" s="435"/>
      <c r="AC245" s="420"/>
    </row>
    <row r="246" spans="2:29" ht="56.1" customHeight="1" x14ac:dyDescent="0.25">
      <c r="B246" s="419"/>
      <c r="C246" s="287"/>
      <c r="D246" s="433"/>
      <c r="E246" s="288"/>
      <c r="F246" s="288"/>
      <c r="G246" s="288"/>
      <c r="H246" s="288"/>
      <c r="I246" s="288"/>
      <c r="J246" s="288"/>
      <c r="K246" s="177"/>
      <c r="L246" s="434"/>
      <c r="M246" s="434"/>
      <c r="N246" s="288"/>
      <c r="O246" s="288"/>
      <c r="P246" s="288"/>
      <c r="Q246" s="288"/>
      <c r="R246" s="288"/>
      <c r="S246" s="288"/>
      <c r="T246" s="288"/>
      <c r="U246" s="288"/>
      <c r="V246" s="288"/>
      <c r="W246" s="288"/>
      <c r="X246" s="288"/>
      <c r="Y246" s="288"/>
      <c r="Z246" s="288"/>
      <c r="AA246" s="288"/>
      <c r="AB246" s="435"/>
      <c r="AC246" s="420"/>
    </row>
    <row r="247" spans="2:29" ht="56.1" customHeight="1" x14ac:dyDescent="0.25">
      <c r="B247" s="419"/>
      <c r="C247" s="287"/>
      <c r="D247" s="433"/>
      <c r="E247" s="288"/>
      <c r="F247" s="288"/>
      <c r="G247" s="288"/>
      <c r="H247" s="288"/>
      <c r="I247" s="288"/>
      <c r="J247" s="288"/>
      <c r="K247" s="177"/>
      <c r="L247" s="434"/>
      <c r="M247" s="434"/>
      <c r="N247" s="288"/>
      <c r="O247" s="288"/>
      <c r="P247" s="288"/>
      <c r="Q247" s="288"/>
      <c r="R247" s="288"/>
      <c r="S247" s="288"/>
      <c r="T247" s="288"/>
      <c r="U247" s="288"/>
      <c r="V247" s="288"/>
      <c r="W247" s="288"/>
      <c r="X247" s="288"/>
      <c r="Y247" s="288"/>
      <c r="Z247" s="288"/>
      <c r="AA247" s="288"/>
      <c r="AB247" s="435"/>
      <c r="AC247" s="420"/>
    </row>
    <row r="248" spans="2:29" ht="56.1" customHeight="1" x14ac:dyDescent="0.25">
      <c r="B248" s="419"/>
      <c r="C248" s="287"/>
      <c r="D248" s="433"/>
      <c r="E248" s="288"/>
      <c r="F248" s="288"/>
      <c r="G248" s="288"/>
      <c r="H248" s="288"/>
      <c r="I248" s="288"/>
      <c r="J248" s="288"/>
      <c r="K248" s="177"/>
      <c r="L248" s="434"/>
      <c r="M248" s="434"/>
      <c r="N248" s="288"/>
      <c r="O248" s="288"/>
      <c r="P248" s="288"/>
      <c r="Q248" s="288"/>
      <c r="R248" s="288"/>
      <c r="S248" s="288"/>
      <c r="T248" s="288"/>
      <c r="U248" s="288"/>
      <c r="V248" s="288"/>
      <c r="W248" s="288"/>
      <c r="X248" s="288"/>
      <c r="Y248" s="288"/>
      <c r="Z248" s="288"/>
      <c r="AA248" s="288"/>
      <c r="AB248" s="435"/>
      <c r="AC248" s="420"/>
    </row>
    <row r="249" spans="2:29" ht="56.1" customHeight="1" x14ac:dyDescent="0.25">
      <c r="B249" s="419"/>
      <c r="C249" s="287"/>
      <c r="D249" s="433"/>
      <c r="E249" s="288"/>
      <c r="F249" s="288"/>
      <c r="G249" s="288"/>
      <c r="H249" s="288"/>
      <c r="I249" s="288"/>
      <c r="J249" s="288"/>
      <c r="K249" s="177"/>
      <c r="L249" s="434"/>
      <c r="M249" s="434"/>
      <c r="N249" s="288"/>
      <c r="O249" s="288"/>
      <c r="P249" s="288"/>
      <c r="Q249" s="288"/>
      <c r="R249" s="288"/>
      <c r="S249" s="288"/>
      <c r="T249" s="288"/>
      <c r="U249" s="288"/>
      <c r="V249" s="288"/>
      <c r="W249" s="288"/>
      <c r="X249" s="288"/>
      <c r="Y249" s="288"/>
      <c r="Z249" s="288"/>
      <c r="AA249" s="288"/>
      <c r="AB249" s="435"/>
      <c r="AC249" s="420"/>
    </row>
    <row r="250" spans="2:29" ht="56.1" customHeight="1" x14ac:dyDescent="0.25">
      <c r="B250" s="419"/>
      <c r="C250" s="287"/>
      <c r="D250" s="433"/>
      <c r="E250" s="288"/>
      <c r="F250" s="288"/>
      <c r="G250" s="288"/>
      <c r="H250" s="288"/>
      <c r="I250" s="288"/>
      <c r="J250" s="288"/>
      <c r="K250" s="177"/>
      <c r="L250" s="434"/>
      <c r="M250" s="434"/>
      <c r="N250" s="288"/>
      <c r="O250" s="288"/>
      <c r="P250" s="288"/>
      <c r="Q250" s="288"/>
      <c r="R250" s="288"/>
      <c r="S250" s="288"/>
      <c r="T250" s="288"/>
      <c r="U250" s="288"/>
      <c r="V250" s="288"/>
      <c r="W250" s="288"/>
      <c r="X250" s="288"/>
      <c r="Y250" s="288"/>
      <c r="Z250" s="288"/>
      <c r="AA250" s="288"/>
      <c r="AB250" s="435"/>
      <c r="AC250" s="420"/>
    </row>
    <row r="251" spans="2:29" ht="56.1" customHeight="1" x14ac:dyDescent="0.25">
      <c r="B251" s="419"/>
      <c r="C251" s="287"/>
      <c r="D251" s="433"/>
      <c r="E251" s="288"/>
      <c r="F251" s="288"/>
      <c r="G251" s="288"/>
      <c r="H251" s="288"/>
      <c r="I251" s="288"/>
      <c r="J251" s="288"/>
      <c r="K251" s="177"/>
      <c r="L251" s="434"/>
      <c r="M251" s="434"/>
      <c r="N251" s="288"/>
      <c r="O251" s="288"/>
      <c r="P251" s="288"/>
      <c r="Q251" s="288"/>
      <c r="R251" s="288"/>
      <c r="S251" s="288"/>
      <c r="T251" s="288"/>
      <c r="U251" s="288"/>
      <c r="V251" s="288"/>
      <c r="W251" s="288"/>
      <c r="X251" s="288"/>
      <c r="Y251" s="288"/>
      <c r="Z251" s="288"/>
      <c r="AA251" s="288"/>
      <c r="AB251" s="435"/>
      <c r="AC251" s="420"/>
    </row>
    <row r="252" spans="2:29" ht="56.1" customHeight="1" x14ac:dyDescent="0.25">
      <c r="B252" s="419"/>
      <c r="C252" s="287"/>
      <c r="D252" s="433"/>
      <c r="E252" s="288"/>
      <c r="F252" s="288"/>
      <c r="G252" s="288"/>
      <c r="H252" s="288"/>
      <c r="I252" s="288"/>
      <c r="J252" s="288"/>
      <c r="K252" s="177"/>
      <c r="L252" s="434"/>
      <c r="M252" s="434"/>
      <c r="N252" s="288"/>
      <c r="O252" s="288"/>
      <c r="P252" s="288"/>
      <c r="Q252" s="288"/>
      <c r="R252" s="288"/>
      <c r="S252" s="288"/>
      <c r="T252" s="288"/>
      <c r="U252" s="288"/>
      <c r="V252" s="288"/>
      <c r="W252" s="288"/>
      <c r="X252" s="288"/>
      <c r="Y252" s="288"/>
      <c r="Z252" s="288"/>
      <c r="AA252" s="288"/>
      <c r="AB252" s="435"/>
      <c r="AC252" s="420"/>
    </row>
    <row r="253" spans="2:29" ht="56.1" customHeight="1" x14ac:dyDescent="0.25">
      <c r="B253" s="419"/>
      <c r="C253" s="287"/>
      <c r="D253" s="433"/>
      <c r="E253" s="288"/>
      <c r="F253" s="288"/>
      <c r="G253" s="288"/>
      <c r="H253" s="288"/>
      <c r="I253" s="288"/>
      <c r="J253" s="288"/>
      <c r="K253" s="177"/>
      <c r="L253" s="434"/>
      <c r="M253" s="434"/>
      <c r="N253" s="288"/>
      <c r="O253" s="288"/>
      <c r="P253" s="288"/>
      <c r="Q253" s="288"/>
      <c r="R253" s="288"/>
      <c r="S253" s="288"/>
      <c r="T253" s="288"/>
      <c r="U253" s="288"/>
      <c r="V253" s="288"/>
      <c r="W253" s="288"/>
      <c r="X253" s="288"/>
      <c r="Y253" s="288"/>
      <c r="Z253" s="288"/>
      <c r="AA253" s="288"/>
      <c r="AB253" s="435"/>
      <c r="AC253" s="420"/>
    </row>
    <row r="254" spans="2:29" ht="56.1" customHeight="1" x14ac:dyDescent="0.25">
      <c r="B254" s="419"/>
      <c r="C254" s="287"/>
      <c r="D254" s="433"/>
      <c r="E254" s="288"/>
      <c r="F254" s="288"/>
      <c r="G254" s="288"/>
      <c r="H254" s="288"/>
      <c r="I254" s="288"/>
      <c r="J254" s="288"/>
      <c r="K254" s="177"/>
      <c r="L254" s="434"/>
      <c r="M254" s="434"/>
      <c r="N254" s="288"/>
      <c r="O254" s="288"/>
      <c r="P254" s="288"/>
      <c r="Q254" s="288"/>
      <c r="R254" s="288"/>
      <c r="S254" s="288"/>
      <c r="T254" s="288"/>
      <c r="U254" s="288"/>
      <c r="V254" s="288"/>
      <c r="W254" s="288"/>
      <c r="X254" s="288"/>
      <c r="Y254" s="288"/>
      <c r="Z254" s="288"/>
      <c r="AA254" s="288"/>
      <c r="AB254" s="435"/>
      <c r="AC254" s="420"/>
    </row>
    <row r="255" spans="2:29" ht="56.1" customHeight="1" x14ac:dyDescent="0.25">
      <c r="B255" s="419"/>
      <c r="C255" s="287"/>
      <c r="D255" s="433"/>
      <c r="E255" s="288"/>
      <c r="F255" s="288"/>
      <c r="G255" s="288"/>
      <c r="H255" s="288"/>
      <c r="I255" s="288"/>
      <c r="J255" s="288"/>
      <c r="K255" s="177"/>
      <c r="L255" s="434"/>
      <c r="M255" s="434"/>
      <c r="N255" s="288"/>
      <c r="O255" s="288"/>
      <c r="P255" s="288"/>
      <c r="Q255" s="288"/>
      <c r="R255" s="288"/>
      <c r="S255" s="288"/>
      <c r="T255" s="288"/>
      <c r="U255" s="288"/>
      <c r="V255" s="288"/>
      <c r="W255" s="288"/>
      <c r="X255" s="288"/>
      <c r="Y255" s="288"/>
      <c r="Z255" s="288"/>
      <c r="AA255" s="288"/>
      <c r="AB255" s="435"/>
      <c r="AC255" s="420"/>
    </row>
    <row r="256" spans="2:29" ht="56.1" customHeight="1" x14ac:dyDescent="0.25">
      <c r="B256" s="419"/>
      <c r="C256" s="287"/>
      <c r="D256" s="433"/>
      <c r="E256" s="288"/>
      <c r="F256" s="288"/>
      <c r="G256" s="288"/>
      <c r="H256" s="288"/>
      <c r="I256" s="288"/>
      <c r="J256" s="288"/>
      <c r="K256" s="177"/>
      <c r="L256" s="434"/>
      <c r="M256" s="434"/>
      <c r="N256" s="288"/>
      <c r="O256" s="288"/>
      <c r="P256" s="288"/>
      <c r="Q256" s="288"/>
      <c r="R256" s="288"/>
      <c r="S256" s="288"/>
      <c r="T256" s="288"/>
      <c r="U256" s="288"/>
      <c r="V256" s="288"/>
      <c r="W256" s="288"/>
      <c r="X256" s="288"/>
      <c r="Y256" s="288"/>
      <c r="Z256" s="288"/>
      <c r="AA256" s="288"/>
      <c r="AB256" s="435"/>
      <c r="AC256" s="420"/>
    </row>
    <row r="257" spans="2:29" ht="56.1" customHeight="1" x14ac:dyDescent="0.25">
      <c r="B257" s="419"/>
      <c r="C257" s="287"/>
      <c r="D257" s="433"/>
      <c r="E257" s="288"/>
      <c r="F257" s="288"/>
      <c r="G257" s="288"/>
      <c r="H257" s="288"/>
      <c r="I257" s="288"/>
      <c r="J257" s="288"/>
      <c r="K257" s="177"/>
      <c r="L257" s="434"/>
      <c r="M257" s="434"/>
      <c r="N257" s="288"/>
      <c r="O257" s="288"/>
      <c r="P257" s="288"/>
      <c r="Q257" s="288"/>
      <c r="R257" s="288"/>
      <c r="S257" s="288"/>
      <c r="T257" s="288"/>
      <c r="U257" s="288"/>
      <c r="V257" s="288"/>
      <c r="W257" s="288"/>
      <c r="X257" s="288"/>
      <c r="Y257" s="288"/>
      <c r="Z257" s="288"/>
      <c r="AA257" s="288"/>
      <c r="AB257" s="435"/>
      <c r="AC257" s="420"/>
    </row>
    <row r="258" spans="2:29" ht="56.1" customHeight="1" x14ac:dyDescent="0.25">
      <c r="B258" s="419"/>
      <c r="C258" s="287"/>
      <c r="D258" s="433"/>
      <c r="E258" s="288"/>
      <c r="F258" s="288"/>
      <c r="G258" s="288"/>
      <c r="H258" s="288"/>
      <c r="I258" s="288"/>
      <c r="J258" s="288"/>
      <c r="K258" s="177"/>
      <c r="L258" s="434"/>
      <c r="M258" s="434"/>
      <c r="N258" s="288"/>
      <c r="O258" s="288"/>
      <c r="P258" s="288"/>
      <c r="Q258" s="288"/>
      <c r="R258" s="288"/>
      <c r="S258" s="288"/>
      <c r="T258" s="288"/>
      <c r="U258" s="288"/>
      <c r="V258" s="288"/>
      <c r="W258" s="288"/>
      <c r="X258" s="288"/>
      <c r="Y258" s="288"/>
      <c r="Z258" s="288"/>
      <c r="AA258" s="288"/>
      <c r="AB258" s="435"/>
      <c r="AC258" s="420"/>
    </row>
    <row r="259" spans="2:29" ht="56.1" customHeight="1" x14ac:dyDescent="0.25">
      <c r="B259" s="419"/>
      <c r="C259" s="287"/>
      <c r="D259" s="433"/>
      <c r="E259" s="288"/>
      <c r="F259" s="288"/>
      <c r="G259" s="288"/>
      <c r="H259" s="288"/>
      <c r="I259" s="288"/>
      <c r="J259" s="288"/>
      <c r="K259" s="177"/>
      <c r="L259" s="434"/>
      <c r="M259" s="434"/>
      <c r="N259" s="288"/>
      <c r="O259" s="288"/>
      <c r="P259" s="288"/>
      <c r="Q259" s="288"/>
      <c r="R259" s="288"/>
      <c r="S259" s="288"/>
      <c r="T259" s="288"/>
      <c r="U259" s="288"/>
      <c r="V259" s="288"/>
      <c r="W259" s="288"/>
      <c r="X259" s="288"/>
      <c r="Y259" s="288"/>
      <c r="Z259" s="288"/>
      <c r="AA259" s="288"/>
      <c r="AB259" s="435"/>
      <c r="AC259" s="420"/>
    </row>
    <row r="260" spans="2:29" ht="56.1" customHeight="1" x14ac:dyDescent="0.25">
      <c r="B260" s="419"/>
      <c r="C260" s="287"/>
      <c r="D260" s="433"/>
      <c r="E260" s="288"/>
      <c r="F260" s="288"/>
      <c r="G260" s="288"/>
      <c r="H260" s="288"/>
      <c r="I260" s="288"/>
      <c r="J260" s="288"/>
      <c r="K260" s="177"/>
      <c r="L260" s="434"/>
      <c r="M260" s="434"/>
      <c r="N260" s="288"/>
      <c r="O260" s="288"/>
      <c r="P260" s="288"/>
      <c r="Q260" s="288"/>
      <c r="R260" s="288"/>
      <c r="S260" s="288"/>
      <c r="T260" s="288"/>
      <c r="U260" s="288"/>
      <c r="V260" s="288"/>
      <c r="W260" s="288"/>
      <c r="X260" s="288"/>
      <c r="Y260" s="288"/>
      <c r="Z260" s="288"/>
      <c r="AA260" s="288"/>
      <c r="AB260" s="435"/>
      <c r="AC260" s="420"/>
    </row>
    <row r="261" spans="2:29" ht="56.1" customHeight="1" x14ac:dyDescent="0.25">
      <c r="B261" s="419"/>
      <c r="C261" s="287"/>
      <c r="D261" s="433"/>
      <c r="E261" s="288"/>
      <c r="F261" s="288"/>
      <c r="G261" s="288"/>
      <c r="H261" s="288"/>
      <c r="I261" s="288"/>
      <c r="J261" s="288"/>
      <c r="K261" s="177"/>
      <c r="L261" s="434"/>
      <c r="M261" s="434"/>
      <c r="N261" s="288"/>
      <c r="O261" s="288"/>
      <c r="P261" s="288"/>
      <c r="Q261" s="288"/>
      <c r="R261" s="288"/>
      <c r="S261" s="288"/>
      <c r="T261" s="288"/>
      <c r="U261" s="288"/>
      <c r="V261" s="288"/>
      <c r="W261" s="288"/>
      <c r="X261" s="288"/>
      <c r="Y261" s="288"/>
      <c r="Z261" s="288"/>
      <c r="AA261" s="288"/>
      <c r="AB261" s="435"/>
      <c r="AC261" s="420"/>
    </row>
    <row r="262" spans="2:29" ht="56.1" customHeight="1" x14ac:dyDescent="0.25">
      <c r="B262" s="419"/>
      <c r="C262" s="287"/>
      <c r="D262" s="433"/>
      <c r="E262" s="288"/>
      <c r="F262" s="288"/>
      <c r="G262" s="288"/>
      <c r="H262" s="288"/>
      <c r="I262" s="288"/>
      <c r="J262" s="288"/>
      <c r="K262" s="177"/>
      <c r="L262" s="434"/>
      <c r="M262" s="434"/>
      <c r="N262" s="288"/>
      <c r="O262" s="288"/>
      <c r="P262" s="288"/>
      <c r="Q262" s="288"/>
      <c r="R262" s="288"/>
      <c r="S262" s="288"/>
      <c r="T262" s="288"/>
      <c r="U262" s="288"/>
      <c r="V262" s="288"/>
      <c r="W262" s="288"/>
      <c r="X262" s="288"/>
      <c r="Y262" s="288"/>
      <c r="Z262" s="288"/>
      <c r="AA262" s="288"/>
      <c r="AB262" s="435"/>
      <c r="AC262" s="420"/>
    </row>
    <row r="263" spans="2:29" ht="56.1" customHeight="1" x14ac:dyDescent="0.25">
      <c r="B263" s="419"/>
      <c r="C263" s="287"/>
      <c r="D263" s="433"/>
      <c r="E263" s="288"/>
      <c r="F263" s="288"/>
      <c r="G263" s="288"/>
      <c r="H263" s="288"/>
      <c r="I263" s="288"/>
      <c r="J263" s="288"/>
      <c r="K263" s="177"/>
      <c r="L263" s="434"/>
      <c r="M263" s="434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  <c r="X263" s="288"/>
      <c r="Y263" s="288"/>
      <c r="Z263" s="288"/>
      <c r="AA263" s="288"/>
      <c r="AB263" s="435"/>
      <c r="AC263" s="420"/>
    </row>
    <row r="264" spans="2:29" ht="56.1" customHeight="1" x14ac:dyDescent="0.25">
      <c r="B264" s="419"/>
      <c r="C264" s="287"/>
      <c r="D264" s="433"/>
      <c r="E264" s="288"/>
      <c r="F264" s="288"/>
      <c r="G264" s="288"/>
      <c r="H264" s="288"/>
      <c r="I264" s="288"/>
      <c r="J264" s="288"/>
      <c r="K264" s="177"/>
      <c r="L264" s="434"/>
      <c r="M264" s="434"/>
      <c r="N264" s="288"/>
      <c r="O264" s="288"/>
      <c r="P264" s="288"/>
      <c r="Q264" s="288"/>
      <c r="R264" s="288"/>
      <c r="S264" s="288"/>
      <c r="T264" s="288"/>
      <c r="U264" s="288"/>
      <c r="V264" s="288"/>
      <c r="W264" s="288"/>
      <c r="X264" s="288"/>
      <c r="Y264" s="288"/>
      <c r="Z264" s="288"/>
      <c r="AA264" s="288"/>
      <c r="AB264" s="435"/>
      <c r="AC264" s="420"/>
    </row>
    <row r="265" spans="2:29" ht="56.1" customHeight="1" x14ac:dyDescent="0.25">
      <c r="B265" s="419"/>
      <c r="C265" s="287"/>
      <c r="D265" s="433"/>
      <c r="E265" s="288"/>
      <c r="F265" s="288"/>
      <c r="G265" s="288"/>
      <c r="H265" s="288"/>
      <c r="I265" s="288"/>
      <c r="J265" s="288"/>
      <c r="K265" s="177"/>
      <c r="L265" s="434"/>
      <c r="M265" s="434"/>
      <c r="N265" s="288"/>
      <c r="O265" s="288"/>
      <c r="P265" s="288"/>
      <c r="Q265" s="288"/>
      <c r="R265" s="288"/>
      <c r="S265" s="288"/>
      <c r="T265" s="288"/>
      <c r="U265" s="288"/>
      <c r="V265" s="288"/>
      <c r="W265" s="288"/>
      <c r="X265" s="288"/>
      <c r="Y265" s="288"/>
      <c r="Z265" s="288"/>
      <c r="AA265" s="288"/>
      <c r="AB265" s="435"/>
      <c r="AC265" s="420"/>
    </row>
    <row r="266" spans="2:29" ht="56.1" customHeight="1" x14ac:dyDescent="0.25">
      <c r="B266" s="419"/>
      <c r="C266" s="287"/>
      <c r="D266" s="433"/>
      <c r="E266" s="288"/>
      <c r="F266" s="288"/>
      <c r="G266" s="288"/>
      <c r="H266" s="288"/>
      <c r="I266" s="288"/>
      <c r="J266" s="288"/>
      <c r="K266" s="177"/>
      <c r="L266" s="434"/>
      <c r="M266" s="434"/>
      <c r="N266" s="288"/>
      <c r="O266" s="288"/>
      <c r="P266" s="288"/>
      <c r="Q266" s="288"/>
      <c r="R266" s="288"/>
      <c r="S266" s="288"/>
      <c r="T266" s="288"/>
      <c r="U266" s="288"/>
      <c r="V266" s="288"/>
      <c r="W266" s="288"/>
      <c r="X266" s="288"/>
      <c r="Y266" s="288"/>
      <c r="Z266" s="288"/>
      <c r="AA266" s="288"/>
      <c r="AB266" s="435"/>
      <c r="AC266" s="420"/>
    </row>
    <row r="267" spans="2:29" ht="56.1" customHeight="1" x14ac:dyDescent="0.25">
      <c r="B267" s="419"/>
      <c r="C267" s="287"/>
      <c r="D267" s="433"/>
      <c r="E267" s="288"/>
      <c r="F267" s="288"/>
      <c r="G267" s="288"/>
      <c r="H267" s="288"/>
      <c r="I267" s="288"/>
      <c r="J267" s="288"/>
      <c r="K267" s="177"/>
      <c r="L267" s="434"/>
      <c r="M267" s="434"/>
      <c r="N267" s="288"/>
      <c r="O267" s="288"/>
      <c r="P267" s="288"/>
      <c r="Q267" s="288"/>
      <c r="R267" s="288"/>
      <c r="S267" s="288"/>
      <c r="T267" s="288"/>
      <c r="U267" s="288"/>
      <c r="V267" s="288"/>
      <c r="W267" s="288"/>
      <c r="X267" s="288"/>
      <c r="Y267" s="288"/>
      <c r="Z267" s="288"/>
      <c r="AA267" s="288"/>
      <c r="AB267" s="435"/>
      <c r="AC267" s="420"/>
    </row>
    <row r="268" spans="2:29" ht="56.1" customHeight="1" x14ac:dyDescent="0.25">
      <c r="B268" s="419"/>
      <c r="C268" s="287"/>
      <c r="D268" s="433"/>
      <c r="E268" s="288"/>
      <c r="F268" s="288"/>
      <c r="G268" s="288"/>
      <c r="H268" s="288"/>
      <c r="I268" s="288"/>
      <c r="J268" s="288"/>
      <c r="K268" s="177"/>
      <c r="L268" s="434"/>
      <c r="M268" s="434"/>
      <c r="N268" s="288"/>
      <c r="O268" s="288"/>
      <c r="P268" s="288"/>
      <c r="Q268" s="288"/>
      <c r="R268" s="288"/>
      <c r="S268" s="288"/>
      <c r="T268" s="288"/>
      <c r="U268" s="288"/>
      <c r="V268" s="288"/>
      <c r="W268" s="288"/>
      <c r="X268" s="288"/>
      <c r="Y268" s="288"/>
      <c r="Z268" s="288"/>
      <c r="AA268" s="288"/>
      <c r="AB268" s="435"/>
      <c r="AC268" s="420"/>
    </row>
    <row r="269" spans="2:29" ht="56.1" customHeight="1" x14ac:dyDescent="0.25">
      <c r="B269" s="419"/>
      <c r="C269" s="287"/>
      <c r="D269" s="433"/>
      <c r="E269" s="288"/>
      <c r="F269" s="288"/>
      <c r="G269" s="288"/>
      <c r="H269" s="288"/>
      <c r="I269" s="288"/>
      <c r="J269" s="288"/>
      <c r="K269" s="177"/>
      <c r="L269" s="434"/>
      <c r="M269" s="434"/>
      <c r="N269" s="288"/>
      <c r="O269" s="288"/>
      <c r="P269" s="288"/>
      <c r="Q269" s="288"/>
      <c r="R269" s="288"/>
      <c r="S269" s="288"/>
      <c r="T269" s="288"/>
      <c r="U269" s="288"/>
      <c r="V269" s="288"/>
      <c r="W269" s="288"/>
      <c r="X269" s="288"/>
      <c r="Y269" s="288"/>
      <c r="Z269" s="288"/>
      <c r="AA269" s="288"/>
      <c r="AB269" s="435"/>
      <c r="AC269" s="420"/>
    </row>
    <row r="270" spans="2:29" ht="56.1" customHeight="1" x14ac:dyDescent="0.25">
      <c r="B270" s="419"/>
      <c r="C270" s="287"/>
      <c r="D270" s="433"/>
      <c r="E270" s="288"/>
      <c r="F270" s="288"/>
      <c r="G270" s="288"/>
      <c r="H270" s="288"/>
      <c r="I270" s="288"/>
      <c r="J270" s="288"/>
      <c r="K270" s="177"/>
      <c r="L270" s="434"/>
      <c r="M270" s="434"/>
      <c r="N270" s="288"/>
      <c r="O270" s="288"/>
      <c r="P270" s="288"/>
      <c r="Q270" s="288"/>
      <c r="R270" s="288"/>
      <c r="S270" s="288"/>
      <c r="T270" s="288"/>
      <c r="U270" s="288"/>
      <c r="V270" s="288"/>
      <c r="W270" s="288"/>
      <c r="X270" s="288"/>
      <c r="Y270" s="288"/>
      <c r="Z270" s="288"/>
      <c r="AA270" s="288"/>
      <c r="AB270" s="435"/>
      <c r="AC270" s="420"/>
    </row>
    <row r="271" spans="2:29" ht="56.1" customHeight="1" x14ac:dyDescent="0.25">
      <c r="B271" s="419"/>
      <c r="C271" s="287"/>
      <c r="D271" s="433"/>
      <c r="E271" s="288"/>
      <c r="F271" s="288"/>
      <c r="G271" s="288"/>
      <c r="H271" s="288"/>
      <c r="I271" s="288"/>
      <c r="J271" s="288"/>
      <c r="K271" s="177"/>
      <c r="L271" s="434"/>
      <c r="M271" s="434"/>
      <c r="N271" s="288"/>
      <c r="O271" s="288"/>
      <c r="P271" s="288"/>
      <c r="Q271" s="288"/>
      <c r="R271" s="288"/>
      <c r="S271" s="288"/>
      <c r="T271" s="288"/>
      <c r="U271" s="288"/>
      <c r="V271" s="288"/>
      <c r="W271" s="288"/>
      <c r="X271" s="288"/>
      <c r="Y271" s="288"/>
      <c r="Z271" s="288"/>
      <c r="AA271" s="288"/>
      <c r="AB271" s="435"/>
      <c r="AC271" s="420"/>
    </row>
    <row r="272" spans="2:29" ht="56.1" customHeight="1" x14ac:dyDescent="0.25">
      <c r="B272" s="419"/>
      <c r="C272" s="287"/>
      <c r="D272" s="433"/>
      <c r="E272" s="288"/>
      <c r="F272" s="288"/>
      <c r="G272" s="288"/>
      <c r="H272" s="288"/>
      <c r="I272" s="288"/>
      <c r="J272" s="288"/>
      <c r="K272" s="177"/>
      <c r="L272" s="434"/>
      <c r="M272" s="434"/>
      <c r="N272" s="288"/>
      <c r="O272" s="288"/>
      <c r="P272" s="288"/>
      <c r="Q272" s="288"/>
      <c r="R272" s="288"/>
      <c r="S272" s="288"/>
      <c r="T272" s="288"/>
      <c r="U272" s="288"/>
      <c r="V272" s="288"/>
      <c r="W272" s="288"/>
      <c r="X272" s="288"/>
      <c r="Y272" s="288"/>
      <c r="Z272" s="288"/>
      <c r="AA272" s="288"/>
      <c r="AB272" s="435"/>
      <c r="AC272" s="420"/>
    </row>
    <row r="273" spans="2:29" ht="56.1" customHeight="1" x14ac:dyDescent="0.25">
      <c r="B273" s="419"/>
      <c r="C273" s="287"/>
      <c r="D273" s="433"/>
      <c r="E273" s="288"/>
      <c r="F273" s="288"/>
      <c r="G273" s="288"/>
      <c r="H273" s="288"/>
      <c r="I273" s="288"/>
      <c r="J273" s="288"/>
      <c r="K273" s="177"/>
      <c r="L273" s="434"/>
      <c r="M273" s="434"/>
      <c r="N273" s="288"/>
      <c r="O273" s="288"/>
      <c r="P273" s="288"/>
      <c r="Q273" s="288"/>
      <c r="R273" s="288"/>
      <c r="S273" s="288"/>
      <c r="T273" s="288"/>
      <c r="U273" s="288"/>
      <c r="V273" s="288"/>
      <c r="W273" s="288"/>
      <c r="X273" s="288"/>
      <c r="Y273" s="288"/>
      <c r="Z273" s="288"/>
      <c r="AA273" s="288"/>
      <c r="AB273" s="435"/>
      <c r="AC273" s="420"/>
    </row>
    <row r="274" spans="2:29" ht="56.1" customHeight="1" x14ac:dyDescent="0.25">
      <c r="B274" s="419"/>
      <c r="C274" s="287"/>
      <c r="D274" s="433"/>
      <c r="E274" s="288"/>
      <c r="F274" s="288"/>
      <c r="G274" s="288"/>
      <c r="H274" s="288"/>
      <c r="I274" s="288"/>
      <c r="J274" s="288"/>
      <c r="K274" s="177"/>
      <c r="L274" s="434"/>
      <c r="M274" s="434"/>
      <c r="N274" s="288"/>
      <c r="O274" s="288"/>
      <c r="P274" s="288"/>
      <c r="Q274" s="288"/>
      <c r="R274" s="288"/>
      <c r="S274" s="288"/>
      <c r="T274" s="288"/>
      <c r="U274" s="288"/>
      <c r="V274" s="288"/>
      <c r="W274" s="288"/>
      <c r="X274" s="288"/>
      <c r="Y274" s="288"/>
      <c r="Z274" s="288"/>
      <c r="AA274" s="288"/>
      <c r="AB274" s="435"/>
      <c r="AC274" s="420"/>
    </row>
    <row r="275" spans="2:29" ht="56.1" customHeight="1" x14ac:dyDescent="0.25">
      <c r="B275" s="419"/>
      <c r="C275" s="287"/>
      <c r="D275" s="433"/>
      <c r="E275" s="288"/>
      <c r="F275" s="288"/>
      <c r="G275" s="288"/>
      <c r="H275" s="288"/>
      <c r="I275" s="288"/>
      <c r="J275" s="288"/>
      <c r="K275" s="177"/>
      <c r="L275" s="434"/>
      <c r="M275" s="434"/>
      <c r="N275" s="288"/>
      <c r="O275" s="288"/>
      <c r="P275" s="288"/>
      <c r="Q275" s="288"/>
      <c r="R275" s="288"/>
      <c r="S275" s="288"/>
      <c r="T275" s="288"/>
      <c r="U275" s="288"/>
      <c r="V275" s="288"/>
      <c r="W275" s="288"/>
      <c r="X275" s="288"/>
      <c r="Y275" s="288"/>
      <c r="Z275" s="288"/>
      <c r="AA275" s="288"/>
      <c r="AB275" s="435"/>
      <c r="AC275" s="420"/>
    </row>
    <row r="276" spans="2:29" ht="56.1" customHeight="1" x14ac:dyDescent="0.25">
      <c r="B276" s="419"/>
      <c r="C276" s="287"/>
      <c r="D276" s="433"/>
      <c r="E276" s="288"/>
      <c r="F276" s="288"/>
      <c r="G276" s="288"/>
      <c r="H276" s="288"/>
      <c r="I276" s="288"/>
      <c r="J276" s="288"/>
      <c r="K276" s="177"/>
      <c r="L276" s="434"/>
      <c r="M276" s="434"/>
      <c r="N276" s="288"/>
      <c r="O276" s="288"/>
      <c r="P276" s="288"/>
      <c r="Q276" s="288"/>
      <c r="R276" s="288"/>
      <c r="S276" s="288"/>
      <c r="T276" s="288"/>
      <c r="U276" s="288"/>
      <c r="V276" s="288"/>
      <c r="W276" s="288"/>
      <c r="X276" s="288"/>
      <c r="Y276" s="288"/>
      <c r="Z276" s="288"/>
      <c r="AA276" s="288"/>
      <c r="AB276" s="435"/>
      <c r="AC276" s="420"/>
    </row>
    <row r="277" spans="2:29" ht="56.1" customHeight="1" x14ac:dyDescent="0.25">
      <c r="B277" s="419"/>
      <c r="C277" s="287"/>
      <c r="D277" s="433"/>
      <c r="E277" s="288"/>
      <c r="F277" s="288"/>
      <c r="G277" s="288"/>
      <c r="H277" s="288"/>
      <c r="I277" s="288"/>
      <c r="J277" s="288"/>
      <c r="K277" s="177"/>
      <c r="L277" s="434"/>
      <c r="M277" s="434"/>
      <c r="N277" s="288"/>
      <c r="O277" s="288"/>
      <c r="P277" s="288"/>
      <c r="Q277" s="288"/>
      <c r="R277" s="288"/>
      <c r="S277" s="288"/>
      <c r="T277" s="288"/>
      <c r="U277" s="288"/>
      <c r="V277" s="288"/>
      <c r="W277" s="288"/>
      <c r="X277" s="288"/>
      <c r="Y277" s="288"/>
      <c r="Z277" s="288"/>
      <c r="AA277" s="288"/>
      <c r="AB277" s="435"/>
      <c r="AC277" s="420"/>
    </row>
    <row r="278" spans="2:29" ht="56.1" customHeight="1" x14ac:dyDescent="0.25">
      <c r="B278" s="419"/>
      <c r="C278" s="287"/>
      <c r="D278" s="433"/>
      <c r="E278" s="288"/>
      <c r="F278" s="288"/>
      <c r="G278" s="288"/>
      <c r="H278" s="288"/>
      <c r="I278" s="288"/>
      <c r="J278" s="288"/>
      <c r="K278" s="177"/>
      <c r="L278" s="434"/>
      <c r="M278" s="434"/>
      <c r="N278" s="288"/>
      <c r="O278" s="288"/>
      <c r="P278" s="288"/>
      <c r="Q278" s="288"/>
      <c r="R278" s="288"/>
      <c r="S278" s="288"/>
      <c r="T278" s="288"/>
      <c r="U278" s="288"/>
      <c r="V278" s="288"/>
      <c r="W278" s="288"/>
      <c r="X278" s="288"/>
      <c r="Y278" s="288"/>
      <c r="Z278" s="288"/>
      <c r="AA278" s="288"/>
      <c r="AB278" s="435"/>
      <c r="AC278" s="420"/>
    </row>
    <row r="279" spans="2:29" ht="56.1" customHeight="1" x14ac:dyDescent="0.25">
      <c r="B279" s="419"/>
      <c r="C279" s="287"/>
      <c r="D279" s="433"/>
      <c r="E279" s="288"/>
      <c r="F279" s="288"/>
      <c r="G279" s="288"/>
      <c r="H279" s="288"/>
      <c r="I279" s="288"/>
      <c r="J279" s="288"/>
      <c r="K279" s="177"/>
      <c r="L279" s="434"/>
      <c r="M279" s="434"/>
      <c r="N279" s="288"/>
      <c r="O279" s="288"/>
      <c r="P279" s="288"/>
      <c r="Q279" s="288"/>
      <c r="R279" s="288"/>
      <c r="S279" s="288"/>
      <c r="T279" s="288"/>
      <c r="U279" s="288"/>
      <c r="V279" s="288"/>
      <c r="W279" s="288"/>
      <c r="X279" s="288"/>
      <c r="Y279" s="288"/>
      <c r="Z279" s="288"/>
      <c r="AA279" s="288"/>
      <c r="AB279" s="435"/>
      <c r="AC279" s="420"/>
    </row>
    <row r="280" spans="2:29" ht="56.1" customHeight="1" x14ac:dyDescent="0.25">
      <c r="B280" s="419"/>
      <c r="C280" s="287"/>
      <c r="D280" s="433"/>
      <c r="E280" s="288"/>
      <c r="F280" s="288"/>
      <c r="G280" s="288"/>
      <c r="H280" s="288"/>
      <c r="I280" s="288"/>
      <c r="J280" s="288"/>
      <c r="K280" s="177"/>
      <c r="L280" s="434"/>
      <c r="M280" s="434"/>
      <c r="N280" s="288"/>
      <c r="O280" s="288"/>
      <c r="P280" s="288"/>
      <c r="Q280" s="288"/>
      <c r="R280" s="288"/>
      <c r="S280" s="288"/>
      <c r="T280" s="288"/>
      <c r="U280" s="288"/>
      <c r="V280" s="288"/>
      <c r="W280" s="288"/>
      <c r="X280" s="288"/>
      <c r="Y280" s="288"/>
      <c r="Z280" s="288"/>
      <c r="AA280" s="288"/>
      <c r="AB280" s="435"/>
      <c r="AC280" s="420"/>
    </row>
    <row r="281" spans="2:29" ht="56.1" customHeight="1" x14ac:dyDescent="0.25">
      <c r="B281" s="419"/>
      <c r="C281" s="287"/>
      <c r="D281" s="433"/>
      <c r="E281" s="288"/>
      <c r="F281" s="288"/>
      <c r="G281" s="288"/>
      <c r="H281" s="288"/>
      <c r="I281" s="288"/>
      <c r="J281" s="288"/>
      <c r="K281" s="177"/>
      <c r="L281" s="434"/>
      <c r="M281" s="434"/>
      <c r="N281" s="288"/>
      <c r="O281" s="288"/>
      <c r="P281" s="288"/>
      <c r="Q281" s="288"/>
      <c r="R281" s="288"/>
      <c r="S281" s="288"/>
      <c r="T281" s="288"/>
      <c r="U281" s="288"/>
      <c r="V281" s="288"/>
      <c r="W281" s="288"/>
      <c r="X281" s="288"/>
      <c r="Y281" s="288"/>
      <c r="Z281" s="288"/>
      <c r="AA281" s="288"/>
      <c r="AB281" s="435"/>
      <c r="AC281" s="420"/>
    </row>
    <row r="282" spans="2:29" ht="56.1" customHeight="1" x14ac:dyDescent="0.25">
      <c r="B282" s="419"/>
      <c r="C282" s="287"/>
      <c r="D282" s="433"/>
      <c r="E282" s="288"/>
      <c r="F282" s="288"/>
      <c r="G282" s="288"/>
      <c r="H282" s="288"/>
      <c r="I282" s="288"/>
      <c r="J282" s="288"/>
      <c r="K282" s="177"/>
      <c r="L282" s="434"/>
      <c r="M282" s="434"/>
      <c r="N282" s="288"/>
      <c r="O282" s="288"/>
      <c r="P282" s="288"/>
      <c r="Q282" s="288"/>
      <c r="R282" s="288"/>
      <c r="S282" s="288"/>
      <c r="T282" s="288"/>
      <c r="U282" s="288"/>
      <c r="V282" s="288"/>
      <c r="W282" s="288"/>
      <c r="X282" s="288"/>
      <c r="Y282" s="288"/>
      <c r="Z282" s="288"/>
      <c r="AA282" s="288"/>
      <c r="AB282" s="435"/>
      <c r="AC282" s="420"/>
    </row>
    <row r="283" spans="2:29" ht="56.1" customHeight="1" x14ac:dyDescent="0.25">
      <c r="B283" s="419"/>
      <c r="C283" s="287"/>
      <c r="D283" s="433"/>
      <c r="E283" s="288"/>
      <c r="F283" s="288"/>
      <c r="G283" s="288"/>
      <c r="H283" s="288"/>
      <c r="I283" s="288"/>
      <c r="J283" s="288"/>
      <c r="K283" s="177"/>
      <c r="L283" s="434"/>
      <c r="M283" s="434"/>
      <c r="N283" s="288"/>
      <c r="O283" s="288"/>
      <c r="P283" s="288"/>
      <c r="Q283" s="288"/>
      <c r="R283" s="288"/>
      <c r="S283" s="288"/>
      <c r="T283" s="288"/>
      <c r="U283" s="288"/>
      <c r="V283" s="288"/>
      <c r="W283" s="288"/>
      <c r="X283" s="288"/>
      <c r="Y283" s="288"/>
      <c r="Z283" s="288"/>
      <c r="AA283" s="288"/>
      <c r="AB283" s="435"/>
      <c r="AC283" s="420"/>
    </row>
    <row r="284" spans="2:29" ht="56.1" customHeight="1" x14ac:dyDescent="0.25">
      <c r="B284" s="419"/>
      <c r="C284" s="287"/>
      <c r="D284" s="433"/>
      <c r="E284" s="288"/>
      <c r="F284" s="288"/>
      <c r="G284" s="288"/>
      <c r="H284" s="288"/>
      <c r="I284" s="288"/>
      <c r="J284" s="288"/>
      <c r="K284" s="177"/>
      <c r="L284" s="434"/>
      <c r="M284" s="434"/>
      <c r="N284" s="288"/>
      <c r="O284" s="288"/>
      <c r="P284" s="288"/>
      <c r="Q284" s="288"/>
      <c r="R284" s="288"/>
      <c r="S284" s="288"/>
      <c r="T284" s="288"/>
      <c r="U284" s="288"/>
      <c r="V284" s="288"/>
      <c r="W284" s="288"/>
      <c r="X284" s="288"/>
      <c r="Y284" s="288"/>
      <c r="Z284" s="288"/>
      <c r="AA284" s="288"/>
      <c r="AB284" s="435"/>
      <c r="AC284" s="420"/>
    </row>
    <row r="285" spans="2:29" ht="56.1" customHeight="1" x14ac:dyDescent="0.25">
      <c r="B285" s="419"/>
      <c r="C285" s="287"/>
      <c r="D285" s="433"/>
      <c r="E285" s="288"/>
      <c r="F285" s="288"/>
      <c r="G285" s="288"/>
      <c r="H285" s="288"/>
      <c r="I285" s="288"/>
      <c r="J285" s="288"/>
      <c r="K285" s="177"/>
      <c r="L285" s="434"/>
      <c r="M285" s="434"/>
      <c r="N285" s="288"/>
      <c r="O285" s="288"/>
      <c r="P285" s="288"/>
      <c r="Q285" s="288"/>
      <c r="R285" s="288"/>
      <c r="S285" s="288"/>
      <c r="T285" s="288"/>
      <c r="U285" s="288"/>
      <c r="V285" s="288"/>
      <c r="W285" s="288"/>
      <c r="X285" s="288"/>
      <c r="Y285" s="288"/>
      <c r="Z285" s="288"/>
      <c r="AA285" s="288"/>
      <c r="AB285" s="435"/>
      <c r="AC285" s="420"/>
    </row>
    <row r="286" spans="2:29" ht="56.1" customHeight="1" x14ac:dyDescent="0.25">
      <c r="B286" s="419"/>
      <c r="C286" s="287"/>
      <c r="D286" s="433"/>
      <c r="E286" s="288"/>
      <c r="F286" s="288"/>
      <c r="G286" s="288"/>
      <c r="H286" s="288"/>
      <c r="I286" s="288"/>
      <c r="J286" s="288"/>
      <c r="K286" s="177"/>
      <c r="L286" s="434"/>
      <c r="M286" s="434"/>
      <c r="N286" s="288"/>
      <c r="O286" s="288"/>
      <c r="P286" s="288"/>
      <c r="Q286" s="288"/>
      <c r="R286" s="288"/>
      <c r="S286" s="288"/>
      <c r="T286" s="288"/>
      <c r="U286" s="288"/>
      <c r="V286" s="288"/>
      <c r="W286" s="288"/>
      <c r="X286" s="288"/>
      <c r="Y286" s="288"/>
      <c r="Z286" s="288"/>
      <c r="AA286" s="288"/>
      <c r="AB286" s="435"/>
      <c r="AC286" s="420"/>
    </row>
    <row r="287" spans="2:29" ht="56.1" customHeight="1" x14ac:dyDescent="0.25">
      <c r="B287" s="419"/>
      <c r="C287" s="287"/>
      <c r="D287" s="433"/>
      <c r="E287" s="288"/>
      <c r="F287" s="288"/>
      <c r="G287" s="288"/>
      <c r="H287" s="288"/>
      <c r="I287" s="288"/>
      <c r="J287" s="288"/>
      <c r="K287" s="177"/>
      <c r="L287" s="434"/>
      <c r="M287" s="434"/>
      <c r="N287" s="288"/>
      <c r="O287" s="288"/>
      <c r="P287" s="288"/>
      <c r="Q287" s="288"/>
      <c r="R287" s="288"/>
      <c r="S287" s="288"/>
      <c r="T287" s="288"/>
      <c r="U287" s="288"/>
      <c r="V287" s="288"/>
      <c r="W287" s="288"/>
      <c r="X287" s="288"/>
      <c r="Y287" s="288"/>
      <c r="Z287" s="288"/>
      <c r="AA287" s="288"/>
      <c r="AB287" s="435"/>
      <c r="AC287" s="420"/>
    </row>
    <row r="288" spans="2:29" ht="56.1" customHeight="1" x14ac:dyDescent="0.25">
      <c r="B288" s="419"/>
      <c r="C288" s="287"/>
      <c r="D288" s="433"/>
      <c r="E288" s="288"/>
      <c r="F288" s="288"/>
      <c r="G288" s="288"/>
      <c r="H288" s="288"/>
      <c r="I288" s="288"/>
      <c r="J288" s="288"/>
      <c r="K288" s="177"/>
      <c r="L288" s="434"/>
      <c r="M288" s="434"/>
      <c r="N288" s="288"/>
      <c r="O288" s="288"/>
      <c r="P288" s="288"/>
      <c r="Q288" s="288"/>
      <c r="R288" s="288"/>
      <c r="S288" s="288"/>
      <c r="T288" s="288"/>
      <c r="U288" s="288"/>
      <c r="V288" s="288"/>
      <c r="W288" s="288"/>
      <c r="X288" s="288"/>
      <c r="Y288" s="288"/>
      <c r="Z288" s="288"/>
      <c r="AA288" s="288"/>
      <c r="AB288" s="435"/>
      <c r="AC288" s="420"/>
    </row>
    <row r="289" spans="2:29" ht="56.1" customHeight="1" x14ac:dyDescent="0.25">
      <c r="B289" s="419"/>
      <c r="C289" s="287"/>
      <c r="D289" s="433"/>
      <c r="E289" s="288"/>
      <c r="F289" s="288"/>
      <c r="G289" s="288"/>
      <c r="H289" s="288"/>
      <c r="I289" s="288"/>
      <c r="J289" s="288"/>
      <c r="K289" s="177"/>
      <c r="L289" s="434"/>
      <c r="M289" s="434"/>
      <c r="N289" s="288"/>
      <c r="O289" s="288"/>
      <c r="P289" s="288"/>
      <c r="Q289" s="288"/>
      <c r="R289" s="288"/>
      <c r="S289" s="288"/>
      <c r="T289" s="288"/>
      <c r="U289" s="288"/>
      <c r="V289" s="288"/>
      <c r="W289" s="288"/>
      <c r="X289" s="288"/>
      <c r="Y289" s="288"/>
      <c r="Z289" s="288"/>
      <c r="AA289" s="288"/>
      <c r="AB289" s="435"/>
      <c r="AC289" s="420"/>
    </row>
    <row r="290" spans="2:29" ht="56.1" customHeight="1" x14ac:dyDescent="0.25">
      <c r="B290" s="419"/>
      <c r="C290" s="287"/>
      <c r="D290" s="433"/>
      <c r="E290" s="288"/>
      <c r="F290" s="288"/>
      <c r="G290" s="288"/>
      <c r="H290" s="288"/>
      <c r="I290" s="288"/>
      <c r="J290" s="288"/>
      <c r="K290" s="177"/>
      <c r="L290" s="434"/>
      <c r="M290" s="434"/>
      <c r="N290" s="288"/>
      <c r="O290" s="288"/>
      <c r="P290" s="288"/>
      <c r="Q290" s="288"/>
      <c r="R290" s="288"/>
      <c r="S290" s="288"/>
      <c r="T290" s="288"/>
      <c r="U290" s="288"/>
      <c r="V290" s="288"/>
      <c r="W290" s="288"/>
      <c r="X290" s="288"/>
      <c r="Y290" s="288"/>
      <c r="Z290" s="288"/>
      <c r="AA290" s="288"/>
      <c r="AB290" s="435"/>
      <c r="AC290" s="420"/>
    </row>
    <row r="291" spans="2:29" ht="56.1" customHeight="1" x14ac:dyDescent="0.25">
      <c r="B291" s="419"/>
      <c r="C291" s="287"/>
      <c r="D291" s="433"/>
      <c r="E291" s="288"/>
      <c r="F291" s="288"/>
      <c r="G291" s="288"/>
      <c r="H291" s="288"/>
      <c r="I291" s="288"/>
      <c r="J291" s="288"/>
      <c r="K291" s="177"/>
      <c r="L291" s="434"/>
      <c r="M291" s="434"/>
      <c r="N291" s="288"/>
      <c r="O291" s="288"/>
      <c r="P291" s="288"/>
      <c r="Q291" s="288"/>
      <c r="R291" s="288"/>
      <c r="S291" s="288"/>
      <c r="T291" s="288"/>
      <c r="U291" s="288"/>
      <c r="V291" s="288"/>
      <c r="W291" s="288"/>
      <c r="X291" s="288"/>
      <c r="Y291" s="288"/>
      <c r="Z291" s="288"/>
      <c r="AA291" s="288"/>
      <c r="AB291" s="435"/>
      <c r="AC291" s="420"/>
    </row>
    <row r="292" spans="2:29" ht="56.1" customHeight="1" x14ac:dyDescent="0.25">
      <c r="B292" s="419"/>
      <c r="C292" s="287"/>
      <c r="D292" s="433"/>
      <c r="E292" s="288"/>
      <c r="F292" s="288"/>
      <c r="G292" s="288"/>
      <c r="H292" s="288"/>
      <c r="I292" s="288"/>
      <c r="J292" s="288"/>
      <c r="K292" s="177"/>
      <c r="L292" s="434"/>
      <c r="M292" s="434"/>
      <c r="N292" s="288"/>
      <c r="O292" s="288"/>
      <c r="P292" s="288"/>
      <c r="Q292" s="288"/>
      <c r="R292" s="288"/>
      <c r="S292" s="288"/>
      <c r="T292" s="288"/>
      <c r="U292" s="288"/>
      <c r="V292" s="288"/>
      <c r="W292" s="288"/>
      <c r="X292" s="288"/>
      <c r="Y292" s="288"/>
      <c r="Z292" s="288"/>
      <c r="AA292" s="288"/>
      <c r="AB292" s="435"/>
      <c r="AC292" s="420"/>
    </row>
    <row r="293" spans="2:29" ht="56.1" customHeight="1" x14ac:dyDescent="0.25">
      <c r="B293" s="419"/>
      <c r="C293" s="287"/>
      <c r="D293" s="433"/>
      <c r="E293" s="288"/>
      <c r="F293" s="288"/>
      <c r="G293" s="288"/>
      <c r="H293" s="288"/>
      <c r="I293" s="288"/>
      <c r="J293" s="288"/>
      <c r="K293" s="177"/>
      <c r="L293" s="434"/>
      <c r="M293" s="434"/>
      <c r="N293" s="288"/>
      <c r="O293" s="288"/>
      <c r="P293" s="288"/>
      <c r="Q293" s="288"/>
      <c r="R293" s="288"/>
      <c r="S293" s="288"/>
      <c r="T293" s="288"/>
      <c r="U293" s="288"/>
      <c r="V293" s="288"/>
      <c r="W293" s="288"/>
      <c r="X293" s="288"/>
      <c r="Y293" s="288"/>
      <c r="Z293" s="288"/>
      <c r="AA293" s="288"/>
      <c r="AB293" s="435"/>
      <c r="AC293" s="420"/>
    </row>
    <row r="294" spans="2:29" ht="56.1" customHeight="1" x14ac:dyDescent="0.25">
      <c r="B294" s="419"/>
      <c r="C294" s="287"/>
      <c r="D294" s="433"/>
      <c r="E294" s="288"/>
      <c r="F294" s="288"/>
      <c r="G294" s="288"/>
      <c r="H294" s="288"/>
      <c r="I294" s="288"/>
      <c r="J294" s="288"/>
      <c r="K294" s="177"/>
      <c r="L294" s="434"/>
      <c r="M294" s="434"/>
      <c r="N294" s="288"/>
      <c r="O294" s="288"/>
      <c r="P294" s="288"/>
      <c r="Q294" s="288"/>
      <c r="R294" s="288"/>
      <c r="S294" s="288"/>
      <c r="T294" s="288"/>
      <c r="U294" s="288"/>
      <c r="V294" s="288"/>
      <c r="W294" s="288"/>
      <c r="X294" s="288"/>
      <c r="Y294" s="288"/>
      <c r="Z294" s="288"/>
      <c r="AA294" s="288"/>
      <c r="AB294" s="435"/>
      <c r="AC294" s="420"/>
    </row>
    <row r="295" spans="2:29" ht="56.1" customHeight="1" x14ac:dyDescent="0.25">
      <c r="B295" s="419"/>
      <c r="C295" s="287"/>
      <c r="D295" s="433"/>
      <c r="E295" s="288"/>
      <c r="F295" s="288"/>
      <c r="G295" s="288"/>
      <c r="H295" s="288"/>
      <c r="I295" s="288"/>
      <c r="J295" s="288"/>
      <c r="K295" s="177"/>
      <c r="L295" s="434"/>
      <c r="M295" s="434"/>
      <c r="N295" s="288"/>
      <c r="O295" s="288"/>
      <c r="P295" s="288"/>
      <c r="Q295" s="288"/>
      <c r="R295" s="288"/>
      <c r="S295" s="288"/>
      <c r="T295" s="288"/>
      <c r="U295" s="288"/>
      <c r="V295" s="288"/>
      <c r="W295" s="288"/>
      <c r="X295" s="288"/>
      <c r="Y295" s="288"/>
      <c r="Z295" s="288"/>
      <c r="AA295" s="288"/>
      <c r="AB295" s="435"/>
      <c r="AC295" s="420"/>
    </row>
    <row r="296" spans="2:29" ht="56.1" customHeight="1" x14ac:dyDescent="0.25">
      <c r="B296" s="419"/>
      <c r="C296" s="287"/>
      <c r="D296" s="433"/>
      <c r="E296" s="288"/>
      <c r="F296" s="288"/>
      <c r="G296" s="288"/>
      <c r="H296" s="288"/>
      <c r="I296" s="288"/>
      <c r="J296" s="288"/>
      <c r="K296" s="177"/>
      <c r="L296" s="434"/>
      <c r="M296" s="434"/>
      <c r="N296" s="288"/>
      <c r="O296" s="288"/>
      <c r="P296" s="288"/>
      <c r="Q296" s="288"/>
      <c r="R296" s="288"/>
      <c r="S296" s="288"/>
      <c r="T296" s="288"/>
      <c r="U296" s="288"/>
      <c r="V296" s="288"/>
      <c r="W296" s="288"/>
      <c r="X296" s="288"/>
      <c r="Y296" s="288"/>
      <c r="Z296" s="288"/>
      <c r="AA296" s="288"/>
      <c r="AB296" s="435"/>
      <c r="AC296" s="420"/>
    </row>
    <row r="297" spans="2:29" ht="56.1" customHeight="1" x14ac:dyDescent="0.25">
      <c r="B297" s="419"/>
      <c r="C297" s="287"/>
      <c r="D297" s="433"/>
      <c r="E297" s="288"/>
      <c r="F297" s="288"/>
      <c r="G297" s="288"/>
      <c r="H297" s="288"/>
      <c r="I297" s="288"/>
      <c r="J297" s="288"/>
      <c r="K297" s="177"/>
      <c r="L297" s="434"/>
      <c r="M297" s="434"/>
      <c r="N297" s="288"/>
      <c r="O297" s="288"/>
      <c r="P297" s="288"/>
      <c r="Q297" s="288"/>
      <c r="R297" s="288"/>
      <c r="S297" s="288"/>
      <c r="T297" s="288"/>
      <c r="U297" s="288"/>
      <c r="V297" s="288"/>
      <c r="W297" s="288"/>
      <c r="X297" s="288"/>
      <c r="Y297" s="288"/>
      <c r="Z297" s="288"/>
      <c r="AA297" s="288"/>
      <c r="AB297" s="435"/>
      <c r="AC297" s="420"/>
    </row>
    <row r="298" spans="2:29" ht="56.1" customHeight="1" x14ac:dyDescent="0.25">
      <c r="B298" s="419"/>
      <c r="C298" s="287"/>
      <c r="D298" s="433"/>
      <c r="E298" s="288"/>
      <c r="F298" s="288"/>
      <c r="G298" s="288"/>
      <c r="H298" s="288"/>
      <c r="I298" s="288"/>
      <c r="J298" s="288"/>
      <c r="K298" s="177"/>
      <c r="L298" s="434"/>
      <c r="M298" s="434"/>
      <c r="N298" s="288"/>
      <c r="O298" s="288"/>
      <c r="P298" s="288"/>
      <c r="Q298" s="288"/>
      <c r="R298" s="288"/>
      <c r="S298" s="288"/>
      <c r="T298" s="288"/>
      <c r="U298" s="288"/>
      <c r="V298" s="288"/>
      <c r="W298" s="288"/>
      <c r="X298" s="288"/>
      <c r="Y298" s="288"/>
      <c r="Z298" s="288"/>
      <c r="AA298" s="288"/>
      <c r="AB298" s="435"/>
      <c r="AC298" s="420"/>
    </row>
    <row r="299" spans="2:29" ht="56.1" customHeight="1" x14ac:dyDescent="0.25">
      <c r="B299" s="419"/>
      <c r="C299" s="287"/>
      <c r="D299" s="433"/>
      <c r="E299" s="288"/>
      <c r="F299" s="288"/>
      <c r="G299" s="288"/>
      <c r="H299" s="288"/>
      <c r="I299" s="288"/>
      <c r="J299" s="288"/>
      <c r="K299" s="177"/>
      <c r="L299" s="434"/>
      <c r="M299" s="434"/>
      <c r="N299" s="288"/>
      <c r="O299" s="288"/>
      <c r="P299" s="288"/>
      <c r="Q299" s="288"/>
      <c r="R299" s="288"/>
      <c r="S299" s="288"/>
      <c r="T299" s="288"/>
      <c r="U299" s="288"/>
      <c r="V299" s="288"/>
      <c r="W299" s="288"/>
      <c r="X299" s="288"/>
      <c r="Y299" s="288"/>
      <c r="Z299" s="288"/>
      <c r="AA299" s="288"/>
      <c r="AB299" s="435"/>
      <c r="AC299" s="420"/>
    </row>
    <row r="300" spans="2:29" ht="56.1" customHeight="1" x14ac:dyDescent="0.25">
      <c r="B300" s="419"/>
      <c r="C300" s="287"/>
      <c r="D300" s="433"/>
      <c r="E300" s="288"/>
      <c r="F300" s="288"/>
      <c r="G300" s="288"/>
      <c r="H300" s="288"/>
      <c r="I300" s="288"/>
      <c r="J300" s="288"/>
      <c r="K300" s="177"/>
      <c r="L300" s="434"/>
      <c r="M300" s="434"/>
      <c r="N300" s="288"/>
      <c r="O300" s="288"/>
      <c r="P300" s="288"/>
      <c r="Q300" s="288"/>
      <c r="R300" s="288"/>
      <c r="S300" s="288"/>
      <c r="T300" s="288"/>
      <c r="U300" s="288"/>
      <c r="V300" s="288"/>
      <c r="W300" s="288"/>
      <c r="X300" s="288"/>
      <c r="Y300" s="288"/>
      <c r="Z300" s="288"/>
      <c r="AA300" s="288"/>
      <c r="AB300" s="435"/>
      <c r="AC300" s="420"/>
    </row>
    <row r="301" spans="2:29" ht="56.1" customHeight="1" x14ac:dyDescent="0.25">
      <c r="B301" s="419"/>
      <c r="C301" s="287"/>
      <c r="D301" s="433"/>
      <c r="E301" s="288"/>
      <c r="F301" s="288"/>
      <c r="G301" s="288"/>
      <c r="H301" s="288"/>
      <c r="I301" s="288"/>
      <c r="J301" s="288"/>
      <c r="K301" s="177"/>
      <c r="L301" s="434"/>
      <c r="M301" s="434"/>
      <c r="N301" s="288"/>
      <c r="O301" s="288"/>
      <c r="P301" s="288"/>
      <c r="Q301" s="288"/>
      <c r="R301" s="288"/>
      <c r="S301" s="288"/>
      <c r="T301" s="288"/>
      <c r="U301" s="288"/>
      <c r="V301" s="288"/>
      <c r="W301" s="288"/>
      <c r="X301" s="288"/>
      <c r="Y301" s="288"/>
      <c r="Z301" s="288"/>
      <c r="AA301" s="288"/>
      <c r="AB301" s="435"/>
      <c r="AC301" s="420"/>
    </row>
    <row r="302" spans="2:29" ht="56.1" customHeight="1" x14ac:dyDescent="0.25">
      <c r="B302" s="419"/>
      <c r="C302" s="287"/>
      <c r="D302" s="433"/>
      <c r="E302" s="288"/>
      <c r="F302" s="288"/>
      <c r="G302" s="288"/>
      <c r="H302" s="288"/>
      <c r="I302" s="288"/>
      <c r="J302" s="288"/>
      <c r="K302" s="177"/>
      <c r="L302" s="434"/>
      <c r="M302" s="434"/>
      <c r="N302" s="288"/>
      <c r="O302" s="288"/>
      <c r="P302" s="288"/>
      <c r="Q302" s="288"/>
      <c r="R302" s="288"/>
      <c r="S302" s="288"/>
      <c r="T302" s="288"/>
      <c r="U302" s="288"/>
      <c r="V302" s="288"/>
      <c r="W302" s="288"/>
      <c r="X302" s="288"/>
      <c r="Y302" s="288"/>
      <c r="Z302" s="288"/>
      <c r="AA302" s="288"/>
      <c r="AB302" s="435"/>
      <c r="AC302" s="420"/>
    </row>
    <row r="303" spans="2:29" ht="56.1" customHeight="1" x14ac:dyDescent="0.25">
      <c r="B303" s="419"/>
      <c r="C303" s="287"/>
      <c r="D303" s="433"/>
      <c r="E303" s="288"/>
      <c r="F303" s="288"/>
      <c r="G303" s="288"/>
      <c r="H303" s="288"/>
      <c r="I303" s="288"/>
      <c r="J303" s="288"/>
      <c r="K303" s="177"/>
      <c r="L303" s="434"/>
      <c r="M303" s="434"/>
      <c r="N303" s="288"/>
      <c r="O303" s="288"/>
      <c r="P303" s="288"/>
      <c r="Q303" s="288"/>
      <c r="R303" s="288"/>
      <c r="S303" s="288"/>
      <c r="T303" s="288"/>
      <c r="U303" s="288"/>
      <c r="V303" s="288"/>
      <c r="W303" s="288"/>
      <c r="X303" s="288"/>
      <c r="Y303" s="288"/>
      <c r="Z303" s="288"/>
      <c r="AA303" s="288"/>
      <c r="AB303" s="435"/>
      <c r="AC303" s="420"/>
    </row>
    <row r="304" spans="2:29" ht="56.1" customHeight="1" x14ac:dyDescent="0.25">
      <c r="B304" s="419"/>
      <c r="C304" s="287"/>
      <c r="D304" s="433"/>
      <c r="E304" s="288"/>
      <c r="F304" s="288"/>
      <c r="G304" s="288"/>
      <c r="H304" s="288"/>
      <c r="I304" s="288"/>
      <c r="J304" s="288"/>
      <c r="K304" s="177"/>
      <c r="L304" s="434"/>
      <c r="M304" s="434"/>
      <c r="N304" s="288"/>
      <c r="O304" s="288"/>
      <c r="P304" s="288"/>
      <c r="Q304" s="288"/>
      <c r="R304" s="288"/>
      <c r="S304" s="288"/>
      <c r="T304" s="288"/>
      <c r="U304" s="288"/>
      <c r="V304" s="288"/>
      <c r="W304" s="288"/>
      <c r="X304" s="288"/>
      <c r="Y304" s="288"/>
      <c r="Z304" s="288"/>
      <c r="AA304" s="288"/>
      <c r="AB304" s="435"/>
      <c r="AC304" s="420"/>
    </row>
    <row r="305" spans="2:29" ht="56.1" customHeight="1" x14ac:dyDescent="0.25">
      <c r="B305" s="419"/>
      <c r="C305" s="287"/>
      <c r="D305" s="433"/>
      <c r="E305" s="288"/>
      <c r="F305" s="288"/>
      <c r="G305" s="288"/>
      <c r="H305" s="288"/>
      <c r="I305" s="288"/>
      <c r="J305" s="288"/>
      <c r="K305" s="177"/>
      <c r="L305" s="434"/>
      <c r="M305" s="434"/>
      <c r="N305" s="288"/>
      <c r="O305" s="288"/>
      <c r="P305" s="288"/>
      <c r="Q305" s="288"/>
      <c r="R305" s="288"/>
      <c r="S305" s="288"/>
      <c r="T305" s="288"/>
      <c r="U305" s="288"/>
      <c r="V305" s="288"/>
      <c r="W305" s="288"/>
      <c r="X305" s="288"/>
      <c r="Y305" s="288"/>
      <c r="Z305" s="288"/>
      <c r="AA305" s="288"/>
      <c r="AB305" s="435"/>
      <c r="AC305" s="420"/>
    </row>
    <row r="306" spans="2:29" ht="56.1" customHeight="1" x14ac:dyDescent="0.25">
      <c r="B306" s="419"/>
      <c r="C306" s="287"/>
      <c r="D306" s="433"/>
      <c r="E306" s="288"/>
      <c r="F306" s="288"/>
      <c r="G306" s="288"/>
      <c r="H306" s="288"/>
      <c r="I306" s="288"/>
      <c r="J306" s="288"/>
      <c r="K306" s="177"/>
      <c r="L306" s="434"/>
      <c r="M306" s="434"/>
      <c r="N306" s="288"/>
      <c r="O306" s="288"/>
      <c r="P306" s="288"/>
      <c r="Q306" s="288"/>
      <c r="R306" s="288"/>
      <c r="S306" s="288"/>
      <c r="T306" s="288"/>
      <c r="U306" s="288"/>
      <c r="V306" s="288"/>
      <c r="W306" s="288"/>
      <c r="X306" s="288"/>
      <c r="Y306" s="288"/>
      <c r="Z306" s="288"/>
      <c r="AA306" s="288"/>
      <c r="AB306" s="435"/>
      <c r="AC306" s="420"/>
    </row>
    <row r="307" spans="2:29" ht="56.1" customHeight="1" x14ac:dyDescent="0.25">
      <c r="B307" s="419"/>
      <c r="C307" s="287"/>
      <c r="D307" s="433"/>
      <c r="E307" s="288"/>
      <c r="F307" s="288"/>
      <c r="G307" s="288"/>
      <c r="H307" s="288"/>
      <c r="I307" s="288"/>
      <c r="J307" s="288"/>
      <c r="K307" s="177"/>
      <c r="L307" s="434"/>
      <c r="M307" s="434"/>
      <c r="N307" s="288"/>
      <c r="O307" s="288"/>
      <c r="P307" s="288"/>
      <c r="Q307" s="288"/>
      <c r="R307" s="288"/>
      <c r="S307" s="288"/>
      <c r="T307" s="288"/>
      <c r="U307" s="288"/>
      <c r="V307" s="288"/>
      <c r="W307" s="288"/>
      <c r="X307" s="288"/>
      <c r="Y307" s="288"/>
      <c r="Z307" s="288"/>
      <c r="AA307" s="288"/>
      <c r="AB307" s="435"/>
      <c r="AC307" s="420"/>
    </row>
    <row r="308" spans="2:29" ht="56.1" customHeight="1" x14ac:dyDescent="0.25">
      <c r="B308" s="419"/>
      <c r="C308" s="287"/>
      <c r="D308" s="433"/>
      <c r="E308" s="288"/>
      <c r="F308" s="288"/>
      <c r="G308" s="288"/>
      <c r="H308" s="288"/>
      <c r="I308" s="288"/>
      <c r="J308" s="288"/>
      <c r="K308" s="177"/>
      <c r="L308" s="434"/>
      <c r="M308" s="434"/>
      <c r="N308" s="288"/>
      <c r="O308" s="288"/>
      <c r="P308" s="288"/>
      <c r="Q308" s="288"/>
      <c r="R308" s="288"/>
      <c r="S308" s="288"/>
      <c r="T308" s="288"/>
      <c r="U308" s="288"/>
      <c r="V308" s="288"/>
      <c r="W308" s="288"/>
      <c r="X308" s="288"/>
      <c r="Y308" s="288"/>
      <c r="Z308" s="288"/>
      <c r="AA308" s="288"/>
      <c r="AB308" s="435"/>
      <c r="AC308" s="420"/>
    </row>
    <row r="309" spans="2:29" ht="56.1" customHeight="1" x14ac:dyDescent="0.25">
      <c r="B309" s="419"/>
      <c r="C309" s="287"/>
      <c r="D309" s="433"/>
      <c r="E309" s="288"/>
      <c r="F309" s="288"/>
      <c r="G309" s="288"/>
      <c r="H309" s="288"/>
      <c r="I309" s="288"/>
      <c r="J309" s="288"/>
      <c r="K309" s="177"/>
      <c r="L309" s="434"/>
      <c r="M309" s="434"/>
      <c r="N309" s="288"/>
      <c r="O309" s="288"/>
      <c r="P309" s="288"/>
      <c r="Q309" s="288"/>
      <c r="R309" s="288"/>
      <c r="S309" s="288"/>
      <c r="T309" s="288"/>
      <c r="U309" s="288"/>
      <c r="V309" s="288"/>
      <c r="W309" s="288"/>
      <c r="X309" s="288"/>
      <c r="Y309" s="288"/>
      <c r="Z309" s="288"/>
      <c r="AA309" s="288"/>
      <c r="AB309" s="435"/>
      <c r="AC309" s="420"/>
    </row>
    <row r="310" spans="2:29" ht="56.1" customHeight="1" x14ac:dyDescent="0.25">
      <c r="B310" s="419"/>
      <c r="C310" s="287"/>
      <c r="D310" s="433"/>
      <c r="E310" s="288"/>
      <c r="F310" s="288"/>
      <c r="G310" s="288"/>
      <c r="H310" s="288"/>
      <c r="I310" s="288"/>
      <c r="J310" s="288"/>
      <c r="K310" s="177"/>
      <c r="L310" s="434"/>
      <c r="M310" s="434"/>
      <c r="N310" s="288"/>
      <c r="O310" s="288"/>
      <c r="P310" s="288"/>
      <c r="Q310" s="288"/>
      <c r="R310" s="288"/>
      <c r="S310" s="288"/>
      <c r="T310" s="288"/>
      <c r="U310" s="288"/>
      <c r="V310" s="288"/>
      <c r="W310" s="288"/>
      <c r="X310" s="288"/>
      <c r="Y310" s="288"/>
      <c r="Z310" s="288"/>
      <c r="AA310" s="288"/>
      <c r="AB310" s="435"/>
      <c r="AC310" s="420"/>
    </row>
    <row r="311" spans="2:29" ht="56.1" customHeight="1" x14ac:dyDescent="0.25">
      <c r="B311" s="419"/>
      <c r="C311" s="287"/>
      <c r="D311" s="433"/>
      <c r="E311" s="288"/>
      <c r="F311" s="288"/>
      <c r="G311" s="288"/>
      <c r="H311" s="288"/>
      <c r="I311" s="288"/>
      <c r="J311" s="288"/>
      <c r="K311" s="177"/>
      <c r="L311" s="434"/>
      <c r="M311" s="434"/>
      <c r="N311" s="288"/>
      <c r="O311" s="288"/>
      <c r="P311" s="288"/>
      <c r="Q311" s="288"/>
      <c r="R311" s="288"/>
      <c r="S311" s="288"/>
      <c r="T311" s="288"/>
      <c r="U311" s="288"/>
      <c r="V311" s="288"/>
      <c r="W311" s="288"/>
      <c r="X311" s="288"/>
      <c r="Y311" s="288"/>
      <c r="Z311" s="288"/>
      <c r="AA311" s="288"/>
      <c r="AB311" s="435"/>
      <c r="AC311" s="420"/>
    </row>
    <row r="312" spans="2:29" ht="56.1" customHeight="1" x14ac:dyDescent="0.25">
      <c r="B312" s="419"/>
      <c r="C312" s="287"/>
      <c r="D312" s="433"/>
      <c r="E312" s="288"/>
      <c r="F312" s="288"/>
      <c r="G312" s="288"/>
      <c r="H312" s="288"/>
      <c r="I312" s="288"/>
      <c r="J312" s="288"/>
      <c r="K312" s="177"/>
      <c r="L312" s="434"/>
      <c r="M312" s="434"/>
      <c r="N312" s="288"/>
      <c r="O312" s="288"/>
      <c r="P312" s="288"/>
      <c r="Q312" s="288"/>
      <c r="R312" s="288"/>
      <c r="S312" s="288"/>
      <c r="T312" s="288"/>
      <c r="U312" s="288"/>
      <c r="V312" s="288"/>
      <c r="W312" s="288"/>
      <c r="X312" s="288"/>
      <c r="Y312" s="288"/>
      <c r="Z312" s="288"/>
      <c r="AA312" s="288"/>
      <c r="AB312" s="435"/>
      <c r="AC312" s="420"/>
    </row>
    <row r="313" spans="2:29" ht="56.1" customHeight="1" x14ac:dyDescent="0.25">
      <c r="B313" s="419"/>
      <c r="C313" s="287"/>
      <c r="D313" s="433"/>
      <c r="E313" s="288"/>
      <c r="F313" s="288"/>
      <c r="G313" s="288"/>
      <c r="H313" s="288"/>
      <c r="I313" s="288"/>
      <c r="J313" s="288"/>
      <c r="K313" s="177"/>
      <c r="L313" s="434"/>
      <c r="M313" s="434"/>
      <c r="N313" s="288"/>
      <c r="O313" s="288"/>
      <c r="P313" s="288"/>
      <c r="Q313" s="288"/>
      <c r="R313" s="288"/>
      <c r="S313" s="288"/>
      <c r="T313" s="288"/>
      <c r="U313" s="288"/>
      <c r="V313" s="288"/>
      <c r="W313" s="288"/>
      <c r="X313" s="288"/>
      <c r="Y313" s="288"/>
      <c r="Z313" s="288"/>
      <c r="AA313" s="288"/>
      <c r="AB313" s="435"/>
      <c r="AC313" s="420"/>
    </row>
    <row r="314" spans="2:29" ht="56.1" customHeight="1" x14ac:dyDescent="0.25">
      <c r="B314" s="419"/>
      <c r="C314" s="287"/>
      <c r="D314" s="433"/>
      <c r="E314" s="288"/>
      <c r="F314" s="288"/>
      <c r="G314" s="288"/>
      <c r="H314" s="288"/>
      <c r="I314" s="288"/>
      <c r="J314" s="288"/>
      <c r="K314" s="177"/>
      <c r="L314" s="434"/>
      <c r="M314" s="434"/>
      <c r="N314" s="288"/>
      <c r="O314" s="288"/>
      <c r="P314" s="288"/>
      <c r="Q314" s="288"/>
      <c r="R314" s="288"/>
      <c r="S314" s="288"/>
      <c r="T314" s="288"/>
      <c r="U314" s="288"/>
      <c r="V314" s="288"/>
      <c r="W314" s="288"/>
      <c r="X314" s="288"/>
      <c r="Y314" s="288"/>
      <c r="Z314" s="288"/>
      <c r="AA314" s="288"/>
      <c r="AB314" s="435"/>
      <c r="AC314" s="420"/>
    </row>
    <row r="315" spans="2:29" ht="56.1" customHeight="1" x14ac:dyDescent="0.25">
      <c r="B315" s="419"/>
      <c r="C315" s="287"/>
      <c r="D315" s="433"/>
      <c r="E315" s="288"/>
      <c r="F315" s="288"/>
      <c r="G315" s="288"/>
      <c r="H315" s="288"/>
      <c r="I315" s="288"/>
      <c r="J315" s="288"/>
      <c r="K315" s="177"/>
      <c r="L315" s="434"/>
      <c r="M315" s="434"/>
      <c r="N315" s="288"/>
      <c r="O315" s="288"/>
      <c r="P315" s="288"/>
      <c r="Q315" s="288"/>
      <c r="R315" s="288"/>
      <c r="S315" s="288"/>
      <c r="T315" s="288"/>
      <c r="U315" s="288"/>
      <c r="V315" s="288"/>
      <c r="W315" s="288"/>
      <c r="X315" s="288"/>
      <c r="Y315" s="288"/>
      <c r="Z315" s="288"/>
      <c r="AA315" s="288"/>
      <c r="AB315" s="435"/>
      <c r="AC315" s="420"/>
    </row>
    <row r="316" spans="2:29" ht="56.1" customHeight="1" x14ac:dyDescent="0.25">
      <c r="B316" s="419"/>
      <c r="C316" s="287"/>
      <c r="D316" s="433"/>
      <c r="E316" s="288"/>
      <c r="F316" s="288"/>
      <c r="G316" s="288"/>
      <c r="H316" s="288"/>
      <c r="I316" s="288"/>
      <c r="J316" s="288"/>
      <c r="K316" s="177"/>
      <c r="L316" s="434"/>
      <c r="M316" s="434"/>
      <c r="N316" s="288"/>
      <c r="O316" s="288"/>
      <c r="P316" s="288"/>
      <c r="Q316" s="288"/>
      <c r="R316" s="288"/>
      <c r="S316" s="288"/>
      <c r="T316" s="288"/>
      <c r="U316" s="288"/>
      <c r="V316" s="288"/>
      <c r="W316" s="288"/>
      <c r="X316" s="288"/>
      <c r="Y316" s="288"/>
      <c r="Z316" s="288"/>
      <c r="AA316" s="288"/>
      <c r="AB316" s="435"/>
      <c r="AC316" s="420"/>
    </row>
    <row r="317" spans="2:29" ht="56.1" customHeight="1" x14ac:dyDescent="0.25">
      <c r="B317" s="419"/>
      <c r="C317" s="287"/>
      <c r="D317" s="433"/>
      <c r="E317" s="288"/>
      <c r="F317" s="288"/>
      <c r="G317" s="288"/>
      <c r="H317" s="288"/>
      <c r="I317" s="288"/>
      <c r="J317" s="288"/>
      <c r="K317" s="177"/>
      <c r="L317" s="434"/>
      <c r="M317" s="434"/>
      <c r="N317" s="288"/>
      <c r="O317" s="288"/>
      <c r="P317" s="288"/>
      <c r="Q317" s="288"/>
      <c r="R317" s="288"/>
      <c r="S317" s="288"/>
      <c r="T317" s="288"/>
      <c r="U317" s="288"/>
      <c r="V317" s="288"/>
      <c r="W317" s="288"/>
      <c r="X317" s="288"/>
      <c r="Y317" s="288"/>
      <c r="Z317" s="288"/>
      <c r="AA317" s="288"/>
      <c r="AB317" s="435"/>
      <c r="AC317" s="420"/>
    </row>
    <row r="318" spans="2:29" ht="56.1" customHeight="1" x14ac:dyDescent="0.25">
      <c r="B318" s="419"/>
      <c r="C318" s="287"/>
      <c r="D318" s="433"/>
      <c r="E318" s="288"/>
      <c r="F318" s="288"/>
      <c r="G318" s="288"/>
      <c r="H318" s="288"/>
      <c r="I318" s="288"/>
      <c r="J318" s="288"/>
      <c r="K318" s="177"/>
      <c r="L318" s="434"/>
      <c r="M318" s="434"/>
      <c r="N318" s="288"/>
      <c r="O318" s="288"/>
      <c r="P318" s="288"/>
      <c r="Q318" s="288"/>
      <c r="R318" s="288"/>
      <c r="S318" s="288"/>
      <c r="T318" s="288"/>
      <c r="U318" s="288"/>
      <c r="V318" s="288"/>
      <c r="W318" s="288"/>
      <c r="X318" s="288"/>
      <c r="Y318" s="288"/>
      <c r="Z318" s="288"/>
      <c r="AA318" s="288"/>
      <c r="AB318" s="435"/>
      <c r="AC318" s="420"/>
    </row>
    <row r="319" spans="2:29" ht="56.1" customHeight="1" x14ac:dyDescent="0.25">
      <c r="B319" s="419"/>
      <c r="C319" s="287"/>
      <c r="D319" s="433"/>
      <c r="E319" s="288"/>
      <c r="F319" s="288"/>
      <c r="G319" s="288"/>
      <c r="H319" s="288"/>
      <c r="I319" s="288"/>
      <c r="J319" s="288"/>
      <c r="K319" s="177"/>
      <c r="L319" s="434"/>
      <c r="M319" s="434"/>
      <c r="N319" s="288"/>
      <c r="O319" s="288"/>
      <c r="P319" s="288"/>
      <c r="Q319" s="288"/>
      <c r="R319" s="288"/>
      <c r="S319" s="288"/>
      <c r="T319" s="288"/>
      <c r="U319" s="288"/>
      <c r="V319" s="288"/>
      <c r="W319" s="288"/>
      <c r="X319" s="288"/>
      <c r="Y319" s="288"/>
      <c r="Z319" s="288"/>
      <c r="AA319" s="288"/>
      <c r="AB319" s="435"/>
      <c r="AC319" s="420"/>
    </row>
    <row r="320" spans="2:29" ht="56.1" customHeight="1" x14ac:dyDescent="0.25">
      <c r="B320" s="419"/>
      <c r="C320" s="287"/>
      <c r="D320" s="433"/>
      <c r="E320" s="288"/>
      <c r="F320" s="288"/>
      <c r="G320" s="288"/>
      <c r="H320" s="288"/>
      <c r="I320" s="288"/>
      <c r="J320" s="288"/>
      <c r="K320" s="177"/>
      <c r="L320" s="434"/>
      <c r="M320" s="434"/>
      <c r="N320" s="288"/>
      <c r="O320" s="288"/>
      <c r="P320" s="288"/>
      <c r="Q320" s="288"/>
      <c r="R320" s="288"/>
      <c r="S320" s="288"/>
      <c r="T320" s="288"/>
      <c r="U320" s="288"/>
      <c r="V320" s="288"/>
      <c r="W320" s="288"/>
      <c r="X320" s="288"/>
      <c r="Y320" s="288"/>
      <c r="Z320" s="288"/>
      <c r="AA320" s="288"/>
      <c r="AB320" s="435"/>
      <c r="AC320" s="420"/>
    </row>
    <row r="321" spans="2:29" ht="56.1" customHeight="1" x14ac:dyDescent="0.25">
      <c r="B321" s="419"/>
      <c r="C321" s="287"/>
      <c r="D321" s="433"/>
      <c r="E321" s="288"/>
      <c r="F321" s="288"/>
      <c r="G321" s="288"/>
      <c r="H321" s="288"/>
      <c r="I321" s="288"/>
      <c r="J321" s="288"/>
      <c r="K321" s="177"/>
      <c r="L321" s="434"/>
      <c r="M321" s="434"/>
      <c r="N321" s="288"/>
      <c r="O321" s="288"/>
      <c r="P321" s="288"/>
      <c r="Q321" s="288"/>
      <c r="R321" s="288"/>
      <c r="S321" s="288"/>
      <c r="T321" s="288"/>
      <c r="U321" s="288"/>
      <c r="V321" s="288"/>
      <c r="W321" s="288"/>
      <c r="X321" s="288"/>
      <c r="Y321" s="288"/>
      <c r="Z321" s="288"/>
      <c r="AA321" s="288"/>
      <c r="AB321" s="435"/>
      <c r="AC321" s="420"/>
    </row>
    <row r="322" spans="2:29" ht="56.1" customHeight="1" x14ac:dyDescent="0.25">
      <c r="B322" s="419"/>
      <c r="C322" s="287"/>
      <c r="D322" s="433"/>
      <c r="E322" s="288"/>
      <c r="F322" s="288"/>
      <c r="G322" s="288"/>
      <c r="H322" s="288"/>
      <c r="I322" s="288"/>
      <c r="J322" s="288"/>
      <c r="K322" s="177"/>
      <c r="L322" s="434"/>
      <c r="M322" s="434"/>
      <c r="N322" s="288"/>
      <c r="O322" s="288"/>
      <c r="P322" s="288"/>
      <c r="Q322" s="288"/>
      <c r="R322" s="288"/>
      <c r="S322" s="288"/>
      <c r="T322" s="288"/>
      <c r="U322" s="288"/>
      <c r="V322" s="288"/>
      <c r="W322" s="288"/>
      <c r="X322" s="288"/>
      <c r="Y322" s="288"/>
      <c r="Z322" s="288"/>
      <c r="AA322" s="288"/>
      <c r="AB322" s="435"/>
      <c r="AC322" s="420"/>
    </row>
    <row r="323" spans="2:29" ht="56.1" customHeight="1" x14ac:dyDescent="0.25">
      <c r="B323" s="419"/>
      <c r="C323" s="287"/>
      <c r="D323" s="433"/>
      <c r="E323" s="288"/>
      <c r="F323" s="288"/>
      <c r="G323" s="288"/>
      <c r="H323" s="288"/>
      <c r="I323" s="288"/>
      <c r="J323" s="288"/>
      <c r="K323" s="177"/>
      <c r="L323" s="434"/>
      <c r="M323" s="434"/>
      <c r="N323" s="288"/>
      <c r="O323" s="288"/>
      <c r="P323" s="288"/>
      <c r="Q323" s="288"/>
      <c r="R323" s="288"/>
      <c r="S323" s="288"/>
      <c r="T323" s="288"/>
      <c r="U323" s="288"/>
      <c r="V323" s="288"/>
      <c r="W323" s="288"/>
      <c r="X323" s="288"/>
      <c r="Y323" s="288"/>
      <c r="Z323" s="288"/>
      <c r="AA323" s="288"/>
      <c r="AB323" s="435"/>
      <c r="AC323" s="420"/>
    </row>
    <row r="324" spans="2:29" ht="56.1" customHeight="1" x14ac:dyDescent="0.25">
      <c r="B324" s="419"/>
      <c r="C324" s="287"/>
      <c r="D324" s="433"/>
      <c r="E324" s="288"/>
      <c r="F324" s="288"/>
      <c r="G324" s="288"/>
      <c r="H324" s="288"/>
      <c r="I324" s="288"/>
      <c r="J324" s="288"/>
      <c r="K324" s="177"/>
      <c r="L324" s="434"/>
      <c r="M324" s="434"/>
      <c r="N324" s="288"/>
      <c r="O324" s="288"/>
      <c r="P324" s="288"/>
      <c r="Q324" s="288"/>
      <c r="R324" s="288"/>
      <c r="S324" s="288"/>
      <c r="T324" s="288"/>
      <c r="U324" s="288"/>
      <c r="V324" s="288"/>
      <c r="W324" s="288"/>
      <c r="X324" s="288"/>
      <c r="Y324" s="288"/>
      <c r="Z324" s="288"/>
      <c r="AA324" s="288"/>
      <c r="AB324" s="435"/>
      <c r="AC324" s="420"/>
    </row>
    <row r="325" spans="2:29" ht="56.1" customHeight="1" x14ac:dyDescent="0.25">
      <c r="B325" s="419"/>
      <c r="C325" s="287"/>
      <c r="D325" s="433"/>
      <c r="E325" s="288"/>
      <c r="F325" s="288"/>
      <c r="G325" s="288"/>
      <c r="H325" s="288"/>
      <c r="I325" s="288"/>
      <c r="J325" s="288"/>
      <c r="K325" s="177"/>
      <c r="L325" s="434"/>
      <c r="M325" s="434"/>
      <c r="N325" s="288"/>
      <c r="O325" s="288"/>
      <c r="P325" s="288"/>
      <c r="Q325" s="288"/>
      <c r="R325" s="288"/>
      <c r="S325" s="288"/>
      <c r="T325" s="288"/>
      <c r="U325" s="288"/>
      <c r="V325" s="288"/>
      <c r="W325" s="288"/>
      <c r="X325" s="288"/>
      <c r="Y325" s="288"/>
      <c r="Z325" s="288"/>
      <c r="AA325" s="288"/>
      <c r="AB325" s="435"/>
      <c r="AC325" s="420"/>
    </row>
    <row r="326" spans="2:29" ht="56.1" customHeight="1" x14ac:dyDescent="0.25">
      <c r="B326" s="419"/>
      <c r="C326" s="287"/>
      <c r="D326" s="433"/>
      <c r="E326" s="288"/>
      <c r="F326" s="288"/>
      <c r="G326" s="288"/>
      <c r="H326" s="288"/>
      <c r="I326" s="288"/>
      <c r="J326" s="288"/>
      <c r="K326" s="177"/>
      <c r="L326" s="434"/>
      <c r="M326" s="434"/>
      <c r="N326" s="288"/>
      <c r="O326" s="288"/>
      <c r="P326" s="288"/>
      <c r="Q326" s="288"/>
      <c r="R326" s="288"/>
      <c r="S326" s="288"/>
      <c r="T326" s="288"/>
      <c r="U326" s="288"/>
      <c r="V326" s="288"/>
      <c r="W326" s="288"/>
      <c r="X326" s="288"/>
      <c r="Y326" s="288"/>
      <c r="Z326" s="288"/>
      <c r="AA326" s="288"/>
      <c r="AB326" s="435"/>
      <c r="AC326" s="420"/>
    </row>
    <row r="327" spans="2:29" ht="56.1" customHeight="1" x14ac:dyDescent="0.25">
      <c r="B327" s="419"/>
      <c r="C327" s="287"/>
      <c r="D327" s="433"/>
      <c r="E327" s="288"/>
      <c r="F327" s="288"/>
      <c r="G327" s="288"/>
      <c r="H327" s="288"/>
      <c r="I327" s="288"/>
      <c r="J327" s="288"/>
      <c r="K327" s="177"/>
      <c r="L327" s="434"/>
      <c r="M327" s="434"/>
      <c r="N327" s="288"/>
      <c r="O327" s="288"/>
      <c r="P327" s="288"/>
      <c r="Q327" s="288"/>
      <c r="R327" s="288"/>
      <c r="S327" s="288"/>
      <c r="T327" s="288"/>
      <c r="U327" s="288"/>
      <c r="V327" s="288"/>
      <c r="W327" s="288"/>
      <c r="X327" s="288"/>
      <c r="Y327" s="288"/>
      <c r="Z327" s="288"/>
      <c r="AA327" s="288"/>
      <c r="AB327" s="435"/>
      <c r="AC327" s="420"/>
    </row>
    <row r="328" spans="2:29" ht="56.1" customHeight="1" x14ac:dyDescent="0.25">
      <c r="B328" s="419"/>
      <c r="C328" s="287"/>
      <c r="D328" s="433"/>
      <c r="E328" s="288"/>
      <c r="F328" s="288"/>
      <c r="G328" s="288"/>
      <c r="H328" s="288"/>
      <c r="I328" s="288"/>
      <c r="J328" s="288"/>
      <c r="K328" s="177"/>
      <c r="L328" s="434"/>
      <c r="M328" s="434"/>
      <c r="N328" s="288"/>
      <c r="O328" s="288"/>
      <c r="P328" s="288"/>
      <c r="Q328" s="288"/>
      <c r="R328" s="288"/>
      <c r="S328" s="288"/>
      <c r="T328" s="288"/>
      <c r="U328" s="288"/>
      <c r="V328" s="288"/>
      <c r="W328" s="288"/>
      <c r="X328" s="288"/>
      <c r="Y328" s="288"/>
      <c r="Z328" s="288"/>
      <c r="AA328" s="288"/>
      <c r="AB328" s="435"/>
      <c r="AC328" s="420"/>
    </row>
    <row r="329" spans="2:29" ht="56.1" customHeight="1" x14ac:dyDescent="0.25">
      <c r="B329" s="419"/>
      <c r="C329" s="287"/>
      <c r="D329" s="433"/>
      <c r="E329" s="288"/>
      <c r="F329" s="288"/>
      <c r="G329" s="288"/>
      <c r="H329" s="288"/>
      <c r="I329" s="288"/>
      <c r="J329" s="288"/>
      <c r="K329" s="177"/>
      <c r="L329" s="434"/>
      <c r="M329" s="434"/>
      <c r="N329" s="288"/>
      <c r="O329" s="288"/>
      <c r="P329" s="288"/>
      <c r="Q329" s="288"/>
      <c r="R329" s="288"/>
      <c r="S329" s="288"/>
      <c r="T329" s="288"/>
      <c r="U329" s="288"/>
      <c r="V329" s="288"/>
      <c r="W329" s="288"/>
      <c r="X329" s="288"/>
      <c r="Y329" s="288"/>
      <c r="Z329" s="288"/>
      <c r="AA329" s="288"/>
      <c r="AB329" s="435"/>
      <c r="AC329" s="420"/>
    </row>
    <row r="330" spans="2:29" ht="56.1" customHeight="1" x14ac:dyDescent="0.25">
      <c r="B330" s="419"/>
      <c r="C330" s="287"/>
      <c r="D330" s="433"/>
      <c r="E330" s="288"/>
      <c r="F330" s="288"/>
      <c r="G330" s="288"/>
      <c r="H330" s="288"/>
      <c r="I330" s="288"/>
      <c r="J330" s="288"/>
      <c r="K330" s="177"/>
      <c r="L330" s="434"/>
      <c r="M330" s="434"/>
      <c r="N330" s="288"/>
      <c r="O330" s="288"/>
      <c r="P330" s="288"/>
      <c r="Q330" s="288"/>
      <c r="R330" s="288"/>
      <c r="S330" s="288"/>
      <c r="T330" s="288"/>
      <c r="U330" s="288"/>
      <c r="V330" s="288"/>
      <c r="W330" s="288"/>
      <c r="X330" s="288"/>
      <c r="Y330" s="288"/>
      <c r="Z330" s="288"/>
      <c r="AA330" s="288"/>
      <c r="AB330" s="435"/>
      <c r="AC330" s="420"/>
    </row>
    <row r="331" spans="2:29" ht="56.1" customHeight="1" x14ac:dyDescent="0.25">
      <c r="B331" s="419"/>
      <c r="C331" s="287"/>
      <c r="D331" s="433"/>
      <c r="E331" s="288"/>
      <c r="F331" s="288"/>
      <c r="G331" s="288"/>
      <c r="H331" s="288"/>
      <c r="I331" s="288"/>
      <c r="J331" s="288"/>
      <c r="K331" s="177"/>
      <c r="L331" s="434"/>
      <c r="M331" s="434"/>
      <c r="N331" s="288"/>
      <c r="O331" s="288"/>
      <c r="P331" s="288"/>
      <c r="Q331" s="288"/>
      <c r="R331" s="288"/>
      <c r="S331" s="288"/>
      <c r="T331" s="288"/>
      <c r="U331" s="288"/>
      <c r="V331" s="288"/>
      <c r="W331" s="288"/>
      <c r="X331" s="288"/>
      <c r="Y331" s="288"/>
      <c r="Z331" s="288"/>
      <c r="AA331" s="288"/>
      <c r="AB331" s="435"/>
      <c r="AC331" s="420"/>
    </row>
    <row r="332" spans="2:29" ht="56.1" customHeight="1" x14ac:dyDescent="0.25">
      <c r="B332" s="419"/>
      <c r="C332" s="287"/>
      <c r="D332" s="433"/>
      <c r="E332" s="288"/>
      <c r="F332" s="288"/>
      <c r="G332" s="288"/>
      <c r="H332" s="288"/>
      <c r="I332" s="288"/>
      <c r="J332" s="288"/>
      <c r="K332" s="177"/>
      <c r="L332" s="434"/>
      <c r="M332" s="434"/>
      <c r="N332" s="288"/>
      <c r="O332" s="288"/>
      <c r="P332" s="288"/>
      <c r="Q332" s="288"/>
      <c r="R332" s="288"/>
      <c r="S332" s="288"/>
      <c r="T332" s="288"/>
      <c r="U332" s="288"/>
      <c r="V332" s="288"/>
      <c r="W332" s="288"/>
      <c r="X332" s="288"/>
      <c r="Y332" s="288"/>
      <c r="Z332" s="288"/>
      <c r="AA332" s="288"/>
      <c r="AB332" s="435"/>
      <c r="AC332" s="420"/>
    </row>
    <row r="333" spans="2:29" ht="56.1" customHeight="1" x14ac:dyDescent="0.25">
      <c r="B333" s="419"/>
      <c r="C333" s="287"/>
      <c r="D333" s="433"/>
      <c r="E333" s="288"/>
      <c r="F333" s="288"/>
      <c r="G333" s="288"/>
      <c r="H333" s="288"/>
      <c r="I333" s="288"/>
      <c r="J333" s="288"/>
      <c r="K333" s="177"/>
      <c r="L333" s="434"/>
      <c r="M333" s="434"/>
      <c r="N333" s="288"/>
      <c r="O333" s="288"/>
      <c r="P333" s="288"/>
      <c r="Q333" s="288"/>
      <c r="R333" s="288"/>
      <c r="S333" s="288"/>
      <c r="T333" s="288"/>
      <c r="U333" s="288"/>
      <c r="V333" s="288"/>
      <c r="W333" s="288"/>
      <c r="X333" s="288"/>
      <c r="Y333" s="288"/>
      <c r="Z333" s="288"/>
      <c r="AA333" s="288"/>
      <c r="AB333" s="435"/>
      <c r="AC333" s="420"/>
    </row>
    <row r="334" spans="2:29" ht="56.1" customHeight="1" x14ac:dyDescent="0.25">
      <c r="B334" s="419"/>
      <c r="C334" s="287"/>
      <c r="D334" s="433"/>
      <c r="E334" s="288"/>
      <c r="F334" s="288"/>
      <c r="G334" s="288"/>
      <c r="H334" s="288"/>
      <c r="I334" s="288"/>
      <c r="J334" s="288"/>
      <c r="K334" s="177"/>
      <c r="L334" s="434"/>
      <c r="M334" s="434"/>
      <c r="N334" s="288"/>
      <c r="O334" s="288"/>
      <c r="P334" s="288"/>
      <c r="Q334" s="288"/>
      <c r="R334" s="288"/>
      <c r="S334" s="288"/>
      <c r="T334" s="288"/>
      <c r="U334" s="288"/>
      <c r="V334" s="288"/>
      <c r="W334" s="288"/>
      <c r="X334" s="288"/>
      <c r="Y334" s="288"/>
      <c r="Z334" s="288"/>
      <c r="AA334" s="288"/>
      <c r="AB334" s="435"/>
      <c r="AC334" s="420"/>
    </row>
    <row r="335" spans="2:29" ht="56.1" customHeight="1" x14ac:dyDescent="0.25">
      <c r="B335" s="419"/>
      <c r="C335" s="287"/>
      <c r="D335" s="433"/>
      <c r="E335" s="288"/>
      <c r="F335" s="288"/>
      <c r="G335" s="288"/>
      <c r="H335" s="288"/>
      <c r="I335" s="288"/>
      <c r="J335" s="288"/>
      <c r="K335" s="177"/>
      <c r="L335" s="434"/>
      <c r="M335" s="434"/>
      <c r="N335" s="288"/>
      <c r="O335" s="288"/>
      <c r="P335" s="288"/>
      <c r="Q335" s="288"/>
      <c r="R335" s="288"/>
      <c r="S335" s="288"/>
      <c r="T335" s="288"/>
      <c r="U335" s="288"/>
      <c r="V335" s="288"/>
      <c r="W335" s="288"/>
      <c r="X335" s="288"/>
      <c r="Y335" s="288"/>
      <c r="Z335" s="288"/>
      <c r="AA335" s="288"/>
      <c r="AB335" s="435"/>
      <c r="AC335" s="420"/>
    </row>
    <row r="336" spans="2:29" ht="56.1" customHeight="1" x14ac:dyDescent="0.25">
      <c r="B336" s="419"/>
      <c r="C336" s="287"/>
      <c r="D336" s="433"/>
      <c r="E336" s="288"/>
      <c r="F336" s="288"/>
      <c r="G336" s="288"/>
      <c r="H336" s="288"/>
      <c r="I336" s="288"/>
      <c r="J336" s="288"/>
      <c r="K336" s="177"/>
      <c r="L336" s="434"/>
      <c r="M336" s="434"/>
      <c r="N336" s="288"/>
      <c r="O336" s="288"/>
      <c r="P336" s="288"/>
      <c r="Q336" s="288"/>
      <c r="R336" s="288"/>
      <c r="S336" s="288"/>
      <c r="T336" s="288"/>
      <c r="U336" s="288"/>
      <c r="V336" s="288"/>
      <c r="W336" s="288"/>
      <c r="X336" s="288"/>
      <c r="Y336" s="288"/>
      <c r="Z336" s="288"/>
      <c r="AA336" s="288"/>
      <c r="AB336" s="435"/>
      <c r="AC336" s="420"/>
    </row>
    <row r="337" spans="2:29" ht="56.1" customHeight="1" x14ac:dyDescent="0.25">
      <c r="B337" s="419"/>
      <c r="C337" s="287"/>
      <c r="D337" s="433"/>
      <c r="E337" s="288"/>
      <c r="F337" s="288"/>
      <c r="G337" s="288"/>
      <c r="H337" s="288"/>
      <c r="I337" s="288"/>
      <c r="J337" s="288"/>
      <c r="K337" s="177"/>
      <c r="L337" s="434"/>
      <c r="M337" s="434"/>
      <c r="N337" s="288"/>
      <c r="O337" s="288"/>
      <c r="P337" s="288"/>
      <c r="Q337" s="288"/>
      <c r="R337" s="288"/>
      <c r="S337" s="288"/>
      <c r="T337" s="288"/>
      <c r="U337" s="288"/>
      <c r="V337" s="288"/>
      <c r="W337" s="288"/>
      <c r="X337" s="288"/>
      <c r="Y337" s="288"/>
      <c r="Z337" s="288"/>
      <c r="AA337" s="288"/>
      <c r="AB337" s="435"/>
      <c r="AC337" s="420"/>
    </row>
    <row r="338" spans="2:29" ht="56.1" customHeight="1" x14ac:dyDescent="0.25">
      <c r="B338" s="419"/>
      <c r="C338" s="287"/>
      <c r="D338" s="433"/>
      <c r="E338" s="288"/>
      <c r="F338" s="288"/>
      <c r="G338" s="288"/>
      <c r="H338" s="288"/>
      <c r="I338" s="288"/>
      <c r="J338" s="288"/>
      <c r="K338" s="177"/>
      <c r="L338" s="434"/>
      <c r="M338" s="434"/>
      <c r="N338" s="288"/>
      <c r="O338" s="288"/>
      <c r="P338" s="288"/>
      <c r="Q338" s="288"/>
      <c r="R338" s="288"/>
      <c r="S338" s="288"/>
      <c r="T338" s="288"/>
      <c r="U338" s="288"/>
      <c r="V338" s="288"/>
      <c r="W338" s="288"/>
      <c r="X338" s="288"/>
      <c r="Y338" s="288"/>
      <c r="Z338" s="288"/>
      <c r="AA338" s="288"/>
      <c r="AB338" s="435"/>
      <c r="AC338" s="420"/>
    </row>
    <row r="339" spans="2:29" ht="56.1" customHeight="1" x14ac:dyDescent="0.25">
      <c r="B339" s="419"/>
      <c r="C339" s="287"/>
      <c r="D339" s="433"/>
      <c r="E339" s="288"/>
      <c r="F339" s="288"/>
      <c r="G339" s="288"/>
      <c r="H339" s="288"/>
      <c r="I339" s="288"/>
      <c r="J339" s="288"/>
      <c r="K339" s="177"/>
      <c r="L339" s="434"/>
      <c r="M339" s="434"/>
      <c r="N339" s="288"/>
      <c r="O339" s="288"/>
      <c r="P339" s="288"/>
      <c r="Q339" s="288"/>
      <c r="R339" s="288"/>
      <c r="S339" s="288"/>
      <c r="T339" s="288"/>
      <c r="U339" s="288"/>
      <c r="V339" s="288"/>
      <c r="W339" s="288"/>
      <c r="X339" s="288"/>
      <c r="Y339" s="288"/>
      <c r="Z339" s="288"/>
      <c r="AA339" s="288"/>
      <c r="AB339" s="435"/>
      <c r="AC339" s="420"/>
    </row>
    <row r="340" spans="2:29" ht="56.1" customHeight="1" x14ac:dyDescent="0.25">
      <c r="B340" s="419"/>
      <c r="C340" s="287"/>
      <c r="D340" s="433"/>
      <c r="E340" s="288"/>
      <c r="F340" s="288"/>
      <c r="G340" s="288"/>
      <c r="H340" s="288"/>
      <c r="I340" s="288"/>
      <c r="J340" s="288"/>
      <c r="K340" s="177"/>
      <c r="L340" s="434"/>
      <c r="M340" s="434"/>
      <c r="N340" s="288"/>
      <c r="O340" s="288"/>
      <c r="P340" s="288"/>
      <c r="Q340" s="288"/>
      <c r="R340" s="288"/>
      <c r="S340" s="288"/>
      <c r="T340" s="288"/>
      <c r="U340" s="288"/>
      <c r="V340" s="288"/>
      <c r="W340" s="288"/>
      <c r="X340" s="288"/>
      <c r="Y340" s="288"/>
      <c r="Z340" s="288"/>
      <c r="AA340" s="288"/>
      <c r="AB340" s="435"/>
      <c r="AC340" s="420"/>
    </row>
    <row r="341" spans="2:29" ht="56.1" customHeight="1" x14ac:dyDescent="0.25">
      <c r="B341" s="419"/>
      <c r="C341" s="287"/>
      <c r="D341" s="433"/>
      <c r="E341" s="288"/>
      <c r="F341" s="288"/>
      <c r="G341" s="288"/>
      <c r="H341" s="288"/>
      <c r="I341" s="288"/>
      <c r="J341" s="288"/>
      <c r="K341" s="177"/>
      <c r="L341" s="434"/>
      <c r="M341" s="434"/>
      <c r="N341" s="288"/>
      <c r="O341" s="288"/>
      <c r="P341" s="288"/>
      <c r="Q341" s="288"/>
      <c r="R341" s="288"/>
      <c r="S341" s="288"/>
      <c r="T341" s="288"/>
      <c r="U341" s="288"/>
      <c r="V341" s="288"/>
      <c r="W341" s="288"/>
      <c r="X341" s="288"/>
      <c r="Y341" s="288"/>
      <c r="Z341" s="288"/>
      <c r="AA341" s="288"/>
      <c r="AB341" s="435"/>
      <c r="AC341" s="420"/>
    </row>
    <row r="342" spans="2:29" ht="56.1" customHeight="1" x14ac:dyDescent="0.25">
      <c r="B342" s="419"/>
      <c r="C342" s="287"/>
      <c r="D342" s="433"/>
      <c r="E342" s="288"/>
      <c r="F342" s="288"/>
      <c r="G342" s="288"/>
      <c r="H342" s="288"/>
      <c r="I342" s="288"/>
      <c r="J342" s="288"/>
      <c r="K342" s="177"/>
      <c r="L342" s="434"/>
      <c r="M342" s="434"/>
      <c r="N342" s="288"/>
      <c r="O342" s="288"/>
      <c r="P342" s="288"/>
      <c r="Q342" s="288"/>
      <c r="R342" s="288"/>
      <c r="S342" s="288"/>
      <c r="T342" s="288"/>
      <c r="U342" s="288"/>
      <c r="V342" s="288"/>
      <c r="W342" s="288"/>
      <c r="X342" s="288"/>
      <c r="Y342" s="288"/>
      <c r="Z342" s="288"/>
      <c r="AA342" s="288"/>
      <c r="AB342" s="435"/>
      <c r="AC342" s="420"/>
    </row>
    <row r="343" spans="2:29" ht="56.1" customHeight="1" x14ac:dyDescent="0.25">
      <c r="B343" s="419"/>
      <c r="C343" s="287"/>
      <c r="D343" s="433"/>
      <c r="E343" s="288"/>
      <c r="F343" s="288"/>
      <c r="G343" s="288"/>
      <c r="H343" s="288"/>
      <c r="I343" s="288"/>
      <c r="J343" s="288"/>
      <c r="K343" s="177"/>
      <c r="L343" s="434"/>
      <c r="M343" s="434"/>
      <c r="N343" s="288"/>
      <c r="O343" s="288"/>
      <c r="P343" s="288"/>
      <c r="Q343" s="288"/>
      <c r="R343" s="288"/>
      <c r="S343" s="288"/>
      <c r="T343" s="288"/>
      <c r="U343" s="288"/>
      <c r="V343" s="288"/>
      <c r="W343" s="288"/>
      <c r="X343" s="288"/>
      <c r="Y343" s="288"/>
      <c r="Z343" s="288"/>
      <c r="AA343" s="288"/>
      <c r="AB343" s="435"/>
      <c r="AC343" s="420"/>
    </row>
    <row r="344" spans="2:29" ht="56.1" customHeight="1" x14ac:dyDescent="0.25">
      <c r="B344" s="419"/>
      <c r="C344" s="287"/>
      <c r="D344" s="433"/>
      <c r="E344" s="288"/>
      <c r="F344" s="288"/>
      <c r="G344" s="288"/>
      <c r="H344" s="288"/>
      <c r="I344" s="288"/>
      <c r="J344" s="288"/>
      <c r="K344" s="177"/>
      <c r="L344" s="434"/>
      <c r="M344" s="434"/>
      <c r="N344" s="288"/>
      <c r="O344" s="288"/>
      <c r="P344" s="288"/>
      <c r="Q344" s="288"/>
      <c r="R344" s="288"/>
      <c r="S344" s="288"/>
      <c r="T344" s="288"/>
      <c r="U344" s="288"/>
      <c r="V344" s="288"/>
      <c r="W344" s="288"/>
      <c r="X344" s="288"/>
      <c r="Y344" s="288"/>
      <c r="Z344" s="288"/>
      <c r="AA344" s="288"/>
      <c r="AB344" s="435"/>
      <c r="AC344" s="420"/>
    </row>
    <row r="345" spans="2:29" ht="56.1" customHeight="1" x14ac:dyDescent="0.25">
      <c r="B345" s="419"/>
      <c r="C345" s="287"/>
      <c r="D345" s="433"/>
      <c r="E345" s="288"/>
      <c r="F345" s="288"/>
      <c r="G345" s="288"/>
      <c r="H345" s="288"/>
      <c r="I345" s="288"/>
      <c r="J345" s="288"/>
      <c r="K345" s="177"/>
      <c r="L345" s="434"/>
      <c r="M345" s="434"/>
      <c r="N345" s="288"/>
      <c r="O345" s="288"/>
      <c r="P345" s="288"/>
      <c r="Q345" s="288"/>
      <c r="R345" s="288"/>
      <c r="S345" s="288"/>
      <c r="T345" s="288"/>
      <c r="U345" s="288"/>
      <c r="V345" s="288"/>
      <c r="W345" s="288"/>
      <c r="X345" s="288"/>
      <c r="Y345" s="288"/>
      <c r="Z345" s="288"/>
      <c r="AA345" s="288"/>
      <c r="AB345" s="435"/>
      <c r="AC345" s="420"/>
    </row>
    <row r="346" spans="2:29" ht="56.1" customHeight="1" x14ac:dyDescent="0.25">
      <c r="B346" s="419"/>
      <c r="C346" s="287"/>
      <c r="D346" s="433"/>
      <c r="E346" s="288"/>
      <c r="F346" s="288"/>
      <c r="G346" s="288"/>
      <c r="H346" s="288"/>
      <c r="I346" s="288"/>
      <c r="J346" s="288"/>
      <c r="K346" s="177"/>
      <c r="L346" s="434"/>
      <c r="M346" s="434"/>
      <c r="N346" s="288"/>
      <c r="O346" s="288"/>
      <c r="P346" s="288"/>
      <c r="Q346" s="288"/>
      <c r="R346" s="288"/>
      <c r="S346" s="288"/>
      <c r="T346" s="288"/>
      <c r="U346" s="288"/>
      <c r="V346" s="288"/>
      <c r="W346" s="288"/>
      <c r="X346" s="288"/>
      <c r="Y346" s="288"/>
      <c r="Z346" s="288"/>
      <c r="AA346" s="288"/>
      <c r="AB346" s="435"/>
      <c r="AC346" s="420"/>
    </row>
    <row r="347" spans="2:29" ht="56.1" customHeight="1" x14ac:dyDescent="0.25">
      <c r="B347" s="419"/>
      <c r="C347" s="287"/>
      <c r="D347" s="433"/>
      <c r="E347" s="288"/>
      <c r="F347" s="288"/>
      <c r="G347" s="288"/>
      <c r="H347" s="288"/>
      <c r="I347" s="288"/>
      <c r="J347" s="288"/>
      <c r="K347" s="177"/>
      <c r="L347" s="434"/>
      <c r="M347" s="434"/>
      <c r="N347" s="288"/>
      <c r="O347" s="288"/>
      <c r="P347" s="288"/>
      <c r="Q347" s="288"/>
      <c r="R347" s="288"/>
      <c r="S347" s="288"/>
      <c r="T347" s="288"/>
      <c r="U347" s="288"/>
      <c r="V347" s="288"/>
      <c r="W347" s="288"/>
      <c r="X347" s="288"/>
      <c r="Y347" s="288"/>
      <c r="Z347" s="288"/>
      <c r="AA347" s="288"/>
      <c r="AB347" s="435"/>
      <c r="AC347" s="420"/>
    </row>
    <row r="348" spans="2:29" ht="7.5" customHeight="1" thickBot="1" x14ac:dyDescent="0.3">
      <c r="B348" s="421"/>
      <c r="C348" s="422"/>
      <c r="D348" s="422"/>
      <c r="E348" s="422"/>
      <c r="F348" s="422"/>
      <c r="G348" s="422"/>
      <c r="H348" s="422"/>
      <c r="I348" s="422"/>
      <c r="J348" s="422"/>
      <c r="K348" s="423"/>
      <c r="L348" s="422"/>
      <c r="M348" s="422"/>
      <c r="N348" s="422"/>
      <c r="O348" s="422"/>
      <c r="P348" s="422"/>
      <c r="Q348" s="422"/>
      <c r="R348" s="422"/>
      <c r="S348" s="422"/>
      <c r="T348" s="422"/>
      <c r="U348" s="422"/>
      <c r="V348" s="422"/>
      <c r="W348" s="422"/>
      <c r="X348" s="422"/>
      <c r="Y348" s="422"/>
      <c r="Z348" s="422"/>
      <c r="AA348" s="422"/>
      <c r="AB348" s="422"/>
      <c r="AC348" s="424"/>
    </row>
    <row r="349" spans="2:29" ht="56.1" customHeight="1" x14ac:dyDescent="0.25">
      <c r="AB349" s="309"/>
    </row>
  </sheetData>
  <sheetProtection algorithmName="SHA-512" hashValue="IRStE7mfXnIem8g/ROTK55jJctTcRpaxVtDgjIyO3qGXBBUMi8fqTs5Cq7KxTuwRX/Zck+A3WriEpk9XnF8scw==" saltValue="geHLGUmmMbhJoEkUySh3Ow==" spinCount="100000" sheet="1" objects="1" scenarios="1" insertRows="0" deleteRows="0"/>
  <protectedRanges>
    <protectedRange sqref="D25:D347" name="Rango1"/>
  </protectedRanges>
  <autoFilter ref="C24:AB24"/>
  <dataConsolidate/>
  <mergeCells count="24">
    <mergeCell ref="B1:AB4"/>
    <mergeCell ref="E12:G12"/>
    <mergeCell ref="E14:G14"/>
    <mergeCell ref="E10:J10"/>
    <mergeCell ref="Y20:AB21"/>
    <mergeCell ref="E17:H18"/>
    <mergeCell ref="E20:H21"/>
    <mergeCell ref="T20:U21"/>
    <mergeCell ref="V20:W21"/>
    <mergeCell ref="C5:AB5"/>
    <mergeCell ref="E8:G8"/>
    <mergeCell ref="AA23:AB23"/>
    <mergeCell ref="S23:W23"/>
    <mergeCell ref="J23:Q23"/>
    <mergeCell ref="I23:I24"/>
    <mergeCell ref="X23:X24"/>
    <mergeCell ref="Y23:Y24"/>
    <mergeCell ref="Z23:Z24"/>
    <mergeCell ref="H23:H24"/>
    <mergeCell ref="C23:C24"/>
    <mergeCell ref="D23:D24"/>
    <mergeCell ref="E23:E24"/>
    <mergeCell ref="F23:F24"/>
    <mergeCell ref="G23:G24"/>
  </mergeCells>
  <dataValidations xWindow="1121" yWindow="574" count="17">
    <dataValidation type="list" showInputMessage="1" showErrorMessage="1" sqref="T25:T347">
      <formula1>INDIRECT(S25)</formula1>
    </dataValidation>
    <dataValidation allowBlank="1" showInputMessage="1" showErrorMessage="1" errorTitle="ERROR" error="No hay nombre de la sede de ejecucion / direccion / salon " promptTitle="DIGITE " prompt="Digite el nombre / número aula / salón" sqref="W25:W347"/>
    <dataValidation allowBlank="1" showInputMessage="1" showErrorMessage="1" errorTitle="ERROR" error="No hay nombre de la sede de ejecucion / direccion / salon " promptTitle="DIGITE " prompt="Digite el nombre de la sede de ejecución / dirección " sqref="U25:V347"/>
    <dataValidation allowBlank="1" showInputMessage="1" showErrorMessage="1" promptTitle="DIGITE" prompt="Digite el número de identificación correspondiente al capacitador" sqref="Z25:Z347"/>
    <dataValidation allowBlank="1" showInputMessage="1" showErrorMessage="1" promptTitle="DIGITE" prompt="Digite el nombre completo del capacitador" sqref="X25:X347"/>
    <dataValidation type="time" showInputMessage="1" showErrorMessage="1" errorTitle="ERROR" error="El valor introducido para la hora no es adecuado por favor ingrese el valor en formato de 24 horas ejemplo 14:00 o 15:00" promptTitle="DIGITE" prompt="Digite la hora en formato de 24 horas ejemplo 13:00 o 14:00 " sqref="L25:M347">
      <formula1>0.25</formula1>
      <formula2>0.999305555555556</formula2>
    </dataValidation>
    <dataValidation type="whole" allowBlank="1" showInputMessage="1" showErrorMessage="1" errorTitle="ERROR" error="Digite el numero de sesion consecutivo a la unidad tematica solo valores numericos" promptTitle="DIGITE" prompt="Digite el número de sesion consecutivo a la unidad tematica" sqref="J25:J347">
      <formula1>0</formula1>
      <formula2>99999999</formula2>
    </dataValidation>
    <dataValidation type="whole" allowBlank="1" showInputMessage="1" showErrorMessage="1" promptTitle="DIGITE" prompt="Digite el número de horas correspondientes a la unidad tematica, solo se admiten valores numericos sin letras" sqref="I25:I347">
      <formula1>0</formula1>
      <formula2>999999999</formula2>
    </dataValidation>
    <dataValidation allowBlank="1" showInputMessage="1" showErrorMessage="1" promptTitle="DIGITE" prompt="Digite el nombre de la unidad tematica correspondiente a la acción de formación " sqref="H25:H347"/>
    <dataValidation type="whole" showInputMessage="1" showErrorMessage="1" errorTitle="ERROR" error="Digite el numero de beneficiarios correspondientes al grupo de la accion de formacion relacionada solo numeros" promptTitle="DIGITE" prompt="Digite el número de beneficiarios correspondientes al grupo de la acción de formación relacionada" sqref="F25:F347">
      <formula1>0</formula1>
      <formula2>9999999</formula2>
    </dataValidation>
    <dataValidation type="whole" allowBlank="1" showInputMessage="1" showErrorMessage="1" promptTitle="DIGITE" prompt="Digite un numero consecutivo para la accion de formacion a relacionar " sqref="C25:C347">
      <formula1>0</formula1>
      <formula2>9999999999</formula2>
    </dataValidation>
    <dataValidation type="list" allowBlank="1" showInputMessage="1" showErrorMessage="1" errorTitle="ERROR" error="No Selecciono de la lista el departamento" promptTitle="SELECCIONE DE LA LISTA" prompt="Seleccione de la lista el departamento" sqref="S25:S347">
      <formula1>departamentos</formula1>
    </dataValidation>
    <dataValidation type="whole" allowBlank="1" showInputMessage="1" showErrorMessage="1" errorTitle="ERROR" error="Digite el numero de grupo correspondiente a la accion de formacion relacionada solo valores numericos" promptTitle="DIGITE" prompt="Digite el numero de grupo correspondiente a la acción de formación relacionada" sqref="E25:E347">
      <formula1>0</formula1>
      <formula2>99999999</formula2>
    </dataValidation>
    <dataValidation type="whole" allowBlank="1" showInputMessage="1" showErrorMessage="1" errorTitle="ERROR" error="Digite un valor numerico consecutivo correspondiente a la unidad tematica _x000a_el campo solo recibe numeros" promptTitle="DIGITE" prompt="Digite un valor numerico consecutivo correspondiente a la unidad tematica" sqref="G25:G347">
      <formula1>0</formula1>
      <formula2>99999999</formula2>
    </dataValidation>
    <dataValidation type="date" allowBlank="1" showInputMessage="1" showErrorMessage="1" errorTitle="ERROR" error="Digite la fecha  en formato DD/MM/AAAA y Verifique que se encuentra entre el 01-06-2018 y 15-12-2018" promptTitle="DIGITE" prompt="Digite la fecha de ejecución de la sesión en formato DD/MM/AAAA" sqref="K25:K347">
      <formula1>43252</formula1>
      <formula2>43449</formula2>
    </dataValidation>
    <dataValidation type="list" allowBlank="1" showInputMessage="1" showErrorMessage="1" sqref="K18 K21 G6">
      <formula1>$S$14</formula1>
    </dataValidation>
    <dataValidation type="whole" allowBlank="1" showInputMessage="1" showErrorMessage="1" error="Las horas de sesión diarias debe ser mínimo de dos (2) horas diarias y máximo de ocho (8) horas diarias." promptTitle="DIGITE" prompt="Digite un valor numerico correspondiente al número de horas ejemplo: 1, 2, 3.................." sqref="N25:N347">
      <formula1>2</formula1>
      <formula2>8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121" yWindow="574" count="11">
        <x14:dataValidation type="list" allowBlank="1" showInputMessage="1" showErrorMessage="1">
          <x14:formula1>
            <xm:f>Hoja1!$N$3:$N$33</xm:f>
          </x14:formula1>
          <xm:sqref>T6:W6</xm:sqref>
        </x14:dataValidation>
        <x14:dataValidation type="list" allowBlank="1" showInputMessage="1" showErrorMessage="1">
          <x14:formula1>
            <xm:f>Hoja1!$O$3:$O$9</xm:f>
          </x14:formula1>
          <xm:sqref>J21 J18 X6:AB6 F6</xm:sqref>
        </x14:dataValidation>
        <x14:dataValidation type="list" allowBlank="1" showInputMessage="1" showErrorMessage="1" errorTitle="ERROR" error="No selecciono de la lista el tipo de documento " promptTitle="SELECCIONE DE LA LISTA" prompt="Seleccione de la lista el tipo de documento">
          <x14:formula1>
            <xm:f>Hoja1!$U$3:$U$5</xm:f>
          </x14:formula1>
          <xm:sqref>Y25:Y347</xm:sqref>
        </x14:dataValidation>
        <x14:dataValidation type="list" allowBlank="1" showInputMessage="1" showErrorMessage="1" errorTitle="DIGITE" error="digite la fecha en formato DD/MM/AAAA">
          <x14:formula1>
            <xm:f>Hoja1!$N$3:$N$33</xm:f>
          </x14:formula1>
          <xm:sqref>I21 I18 E6</xm:sqref>
        </x14:dataValidation>
        <x14:dataValidation type="list" allowBlank="1" showInputMessage="1" showErrorMessage="1" promptTitle="SELECCIONE" prompt="Seleccione el tipo de perfil del capacitador">
          <x14:formula1>
            <xm:f>Hoja1!$W$3:$W$4</xm:f>
          </x14:formula1>
          <xm:sqref>AA25:AA347</xm:sqref>
        </x14:dataValidation>
        <x14:dataValidation type="list" showInputMessage="1" showErrorMessage="1" errorTitle="ERROR" error="Digite el nombre de la accion de formacion" promptTitle="SELECCIONE DE LA LISTA " prompt="Seleccione de la lista el nombre de la acción de formación ">
          <x14:formula1>
            <xm:f>'Listas (2)'!$J$3:$J$6</xm:f>
          </x14:formula1>
          <xm:sqref>O25:O347</xm:sqref>
        </x14:dataValidation>
        <x14:dataValidation type="list" showInputMessage="1" showErrorMessage="1" errorTitle="ERROR" error="Digite el nombre de la accion de formacion" promptTitle="SELECCIONE DE LA LISTA " prompt="Seleccione de la lista el nombre de la acción de formación ">
          <x14:formula1>
            <xm:f>'Listas (2)'!$J$14:$J$16</xm:f>
          </x14:formula1>
          <xm:sqref>P25:P347</xm:sqref>
        </x14:dataValidation>
        <x14:dataValidation type="list" showInputMessage="1" showErrorMessage="1" errorTitle="ERROR" error="Digite el nombre de la accion de formacion" promptTitle="SELECCIONE DE LA LISTA " prompt="Seleccione de la lista el nombre de la acción de formación ">
          <x14:formula1>
            <xm:f>'Listas (2)'!$J$10:$J$12</xm:f>
          </x14:formula1>
          <xm:sqref>Q25:Q347</xm:sqref>
        </x14:dataValidation>
        <x14:dataValidation type="list" showInputMessage="1" showErrorMessage="1" errorTitle="ERROR" error="Digite el nombre de la accion de formacion" promptTitle="SELECCIONE DE LA LISTA " prompt="Seleccione de la lista el nombre de la acción de formación ">
          <x14:formula1>
            <xm:f>'Listas (2)'!$J$18:$J$19</xm:f>
          </x14:formula1>
          <xm:sqref>R25:R347</xm:sqref>
        </x14:dataValidation>
        <x14:dataValidation type="list" showInputMessage="1" showErrorMessage="1" errorTitle="ERROR" error="No selecciono de la lista el perfil del capacitador " promptTitle="SELECCIONE DE LA LISTA" prompt="Seleccione de la lista el perfil del capacitador ">
          <x14:formula1>
            <xm:f>Hoja1!$Y$3:$Y$10</xm:f>
          </x14:formula1>
          <xm:sqref>AB25:AB347</xm:sqref>
        </x14:dataValidation>
        <x14:dataValidation type="list" allowBlank="1" showInputMessage="1" showErrorMessage="1">
          <x14:formula1>
            <xm:f>'Listas (2)'!$M$3:$M$5</xm:f>
          </x14:formula1>
          <xm:sqref>E12:G12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9">
    <tabColor rgb="FFFFFF00"/>
  </sheetPr>
  <dimension ref="A1:AN14382"/>
  <sheetViews>
    <sheetView showGridLines="0" workbookViewId="0">
      <selection activeCell="H40" sqref="H40"/>
    </sheetView>
  </sheetViews>
  <sheetFormatPr baseColWidth="10" defaultRowHeight="14.25" x14ac:dyDescent="0.2"/>
  <cols>
    <col min="1" max="1" width="6" style="1" customWidth="1" collapsed="1"/>
    <col min="2" max="2" width="42.5703125" style="1" customWidth="1" collapsed="1"/>
    <col min="3" max="3" width="6" style="1" customWidth="1" collapsed="1"/>
    <col min="4" max="4" width="23.85546875" style="1" bestFit="1" customWidth="1" collapsed="1"/>
    <col min="5" max="5" width="6.7109375" style="1" customWidth="1" collapsed="1"/>
    <col min="6" max="6" width="40.28515625" style="1" customWidth="1" collapsed="1"/>
    <col min="7" max="7" width="23.140625" style="1" bestFit="1" customWidth="1" collapsed="1"/>
    <col min="8" max="8" width="18.5703125" style="1" customWidth="1" collapsed="1"/>
    <col min="9" max="9" width="16.42578125" style="1" bestFit="1" customWidth="1" collapsed="1"/>
    <col min="10" max="10" width="20.28515625" style="1" bestFit="1" customWidth="1" collapsed="1"/>
    <col min="11" max="11" width="23.85546875" style="1" bestFit="1" customWidth="1" collapsed="1"/>
    <col min="12" max="12" width="17.7109375" style="1" bestFit="1" customWidth="1" collapsed="1"/>
    <col min="13" max="13" width="26.42578125" style="1" bestFit="1" customWidth="1" collapsed="1"/>
    <col min="14" max="14" width="18.28515625" style="1" bestFit="1" customWidth="1" collapsed="1"/>
    <col min="15" max="15" width="14.5703125" style="1" customWidth="1" collapsed="1"/>
    <col min="16" max="16" width="18.140625" style="1" customWidth="1" collapsed="1"/>
    <col min="17" max="17" width="17.5703125" style="1" customWidth="1" collapsed="1"/>
    <col min="18" max="18" width="17.42578125" style="1" bestFit="1" customWidth="1" collapsed="1"/>
    <col min="19" max="19" width="19.140625" style="1" bestFit="1" customWidth="1" collapsed="1"/>
    <col min="20" max="20" width="28.140625" style="1" bestFit="1" customWidth="1" collapsed="1"/>
    <col min="21" max="21" width="12.85546875" style="1" bestFit="1" customWidth="1" collapsed="1"/>
    <col min="22" max="22" width="13.85546875" style="1" hidden="1" customWidth="1" collapsed="1"/>
    <col min="23" max="23" width="14" style="1" customWidth="1" collapsed="1"/>
    <col min="24" max="24" width="15.140625" style="1" customWidth="1" collapsed="1"/>
    <col min="25" max="25" width="10" style="1" customWidth="1" collapsed="1"/>
    <col min="26" max="27" width="14.7109375" style="1" customWidth="1" collapsed="1"/>
    <col min="28" max="28" width="9" style="1" customWidth="1" collapsed="1"/>
    <col min="29" max="29" width="26.7109375" style="1" bestFit="1" customWidth="1" collapsed="1"/>
    <col min="30" max="30" width="9.5703125" style="1" customWidth="1" collapsed="1"/>
    <col min="31" max="31" width="21.42578125" style="1" customWidth="1" collapsed="1"/>
    <col min="32" max="32" width="18.140625" style="1" customWidth="1" collapsed="1"/>
    <col min="33" max="33" width="16.140625" style="1" customWidth="1" collapsed="1"/>
    <col min="34" max="34" width="0.7109375" style="1" hidden="1" customWidth="1" collapsed="1"/>
    <col min="35" max="35" width="3.28515625" style="1" hidden="1" customWidth="1" collapsed="1"/>
    <col min="36" max="36" width="23.28515625" style="1" customWidth="1" collapsed="1"/>
    <col min="37" max="37" width="25.5703125" style="1" customWidth="1" collapsed="1"/>
    <col min="38" max="38" width="26.5703125" style="1" bestFit="1" customWidth="1" collapsed="1"/>
    <col min="39" max="39" width="24" style="1" customWidth="1" collapsed="1"/>
    <col min="40" max="40" width="22.85546875" style="1" customWidth="1" collapsed="1"/>
    <col min="41" max="16384" width="11.42578125" style="2" collapsed="1"/>
  </cols>
  <sheetData>
    <row r="1" spans="1:40" ht="18.75" thickBot="1" x14ac:dyDescent="0.25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L1" s="9"/>
    </row>
    <row r="2" spans="1:40" ht="18.75" thickBot="1" x14ac:dyDescent="0.25">
      <c r="C2" s="8" t="s">
        <v>1171</v>
      </c>
      <c r="D2" s="9"/>
      <c r="E2" s="9"/>
      <c r="F2" s="9"/>
      <c r="G2" s="9"/>
      <c r="H2" s="9"/>
      <c r="I2" s="9"/>
      <c r="J2" s="9"/>
      <c r="K2" s="9"/>
      <c r="L2" s="9"/>
      <c r="M2" s="9"/>
      <c r="N2" s="114" t="s">
        <v>1</v>
      </c>
      <c r="O2" s="254" t="e">
        <f>LOOKUP(#REF!,#REF!)</f>
        <v>#REF!</v>
      </c>
      <c r="P2" s="255"/>
      <c r="Q2" s="255"/>
      <c r="R2" s="256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L2" s="9"/>
    </row>
    <row r="3" spans="1:40" ht="18.75" thickBot="1" x14ac:dyDescent="0.25">
      <c r="C3" s="8" t="s">
        <v>2418</v>
      </c>
      <c r="D3" s="9"/>
      <c r="E3" s="9"/>
      <c r="F3" s="9"/>
      <c r="G3" s="9"/>
      <c r="H3" s="9"/>
      <c r="I3" s="17"/>
      <c r="J3" s="17"/>
      <c r="K3" s="9"/>
      <c r="L3" s="17"/>
      <c r="M3" s="17"/>
      <c r="N3" s="114" t="s">
        <v>3</v>
      </c>
      <c r="O3" s="257" t="e">
        <f>LOOKUP(#REF!,#REF!)</f>
        <v>#REF!</v>
      </c>
      <c r="P3" s="258"/>
      <c r="Q3" s="115"/>
      <c r="R3" s="115"/>
      <c r="S3" s="2"/>
      <c r="T3" s="17"/>
      <c r="U3" s="17"/>
      <c r="V3" s="17"/>
      <c r="W3" s="17"/>
      <c r="X3" s="17"/>
      <c r="Y3" s="17"/>
      <c r="Z3" s="17"/>
      <c r="AA3" s="17"/>
      <c r="AB3" s="17"/>
      <c r="AC3" s="11"/>
      <c r="AD3" s="11"/>
      <c r="AE3" s="11"/>
      <c r="AL3" s="9"/>
    </row>
    <row r="4" spans="1:40" ht="18" customHeight="1" thickBot="1" x14ac:dyDescent="0.25">
      <c r="C4" s="8" t="s">
        <v>1234</v>
      </c>
      <c r="D4" s="9"/>
      <c r="E4" s="9"/>
      <c r="F4" s="9"/>
      <c r="G4" s="274" t="s">
        <v>2470</v>
      </c>
      <c r="H4" s="274"/>
      <c r="I4" s="261" t="s">
        <v>2417</v>
      </c>
      <c r="J4" s="261"/>
      <c r="K4" s="9"/>
      <c r="L4" s="58"/>
      <c r="M4" s="58"/>
      <c r="N4" s="114" t="s">
        <v>2</v>
      </c>
      <c r="O4" s="259" t="e">
        <f>LOOKUP(#REF!,#REF!)</f>
        <v>#REF!</v>
      </c>
      <c r="P4" s="260"/>
      <c r="Q4" s="115"/>
      <c r="R4" s="115"/>
      <c r="S4" s="2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2"/>
      <c r="AG4" s="2"/>
      <c r="AH4" s="2"/>
      <c r="AI4" s="2"/>
      <c r="AJ4" s="2"/>
      <c r="AK4" s="2"/>
      <c r="AL4" s="9"/>
    </row>
    <row r="5" spans="1:40" ht="18" customHeight="1" thickBot="1" x14ac:dyDescent="0.25">
      <c r="A5" s="18"/>
      <c r="B5" s="18"/>
      <c r="C5" s="18"/>
      <c r="D5" s="18"/>
      <c r="E5" s="18"/>
      <c r="F5" s="18"/>
      <c r="G5" s="18"/>
      <c r="H5" s="18"/>
      <c r="I5" s="58"/>
      <c r="J5" s="58"/>
      <c r="K5" s="1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2"/>
      <c r="AG5" s="2"/>
      <c r="AH5" s="2"/>
      <c r="AI5" s="2"/>
      <c r="AJ5" s="2"/>
      <c r="AK5" s="2"/>
      <c r="AL5" s="18"/>
    </row>
    <row r="6" spans="1:40" ht="18" customHeight="1" x14ac:dyDescent="0.2">
      <c r="A6" s="262" t="s">
        <v>1235</v>
      </c>
      <c r="B6" s="263"/>
      <c r="C6" s="263"/>
      <c r="D6" s="263"/>
      <c r="E6" s="263"/>
      <c r="F6" s="264"/>
      <c r="G6" s="265" t="s">
        <v>1236</v>
      </c>
      <c r="H6" s="266"/>
      <c r="I6" s="266"/>
      <c r="J6" s="266"/>
      <c r="K6" s="267"/>
      <c r="L6" s="268" t="s">
        <v>2412</v>
      </c>
      <c r="M6" s="269"/>
      <c r="N6" s="269"/>
      <c r="O6" s="270"/>
      <c r="P6" s="271" t="s">
        <v>1237</v>
      </c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</row>
    <row r="7" spans="1:40" s="61" customFormat="1" ht="57.75" customHeight="1" thickBot="1" x14ac:dyDescent="0.25">
      <c r="A7" s="103" t="s">
        <v>1238</v>
      </c>
      <c r="B7" s="104" t="s">
        <v>1239</v>
      </c>
      <c r="C7" s="104" t="s">
        <v>1240</v>
      </c>
      <c r="D7" s="104" t="s">
        <v>1241</v>
      </c>
      <c r="E7" s="104" t="s">
        <v>1242</v>
      </c>
      <c r="F7" s="105" t="s">
        <v>1243</v>
      </c>
      <c r="G7" s="91" t="s">
        <v>1244</v>
      </c>
      <c r="H7" s="92" t="s">
        <v>1245</v>
      </c>
      <c r="I7" s="92" t="s">
        <v>1246</v>
      </c>
      <c r="J7" s="92" t="s">
        <v>1247</v>
      </c>
      <c r="K7" s="93" t="s">
        <v>1248</v>
      </c>
      <c r="L7" s="94" t="s">
        <v>1249</v>
      </c>
      <c r="M7" s="95" t="s">
        <v>1250</v>
      </c>
      <c r="N7" s="95" t="s">
        <v>2419</v>
      </c>
      <c r="O7" s="96" t="s">
        <v>2420</v>
      </c>
      <c r="P7" s="108" t="s">
        <v>2413</v>
      </c>
      <c r="Q7" s="109" t="s">
        <v>1251</v>
      </c>
      <c r="R7" s="109" t="s">
        <v>1252</v>
      </c>
      <c r="S7" s="109" t="s">
        <v>1253</v>
      </c>
      <c r="T7" s="109" t="s">
        <v>1254</v>
      </c>
      <c r="U7" s="109" t="s">
        <v>1255</v>
      </c>
      <c r="V7" s="109" t="s">
        <v>1256</v>
      </c>
      <c r="W7" s="109" t="s">
        <v>1257</v>
      </c>
      <c r="X7" s="109" t="s">
        <v>2414</v>
      </c>
      <c r="Y7" s="109" t="s">
        <v>1201</v>
      </c>
      <c r="Z7" s="109" t="s">
        <v>2415</v>
      </c>
      <c r="AA7" s="109" t="s">
        <v>1258</v>
      </c>
      <c r="AB7" s="109" t="s">
        <v>1259</v>
      </c>
      <c r="AC7" s="109" t="s">
        <v>1260</v>
      </c>
      <c r="AD7" s="109" t="s">
        <v>1261</v>
      </c>
      <c r="AE7" s="109" t="s">
        <v>1262</v>
      </c>
      <c r="AF7" s="109" t="s">
        <v>1263</v>
      </c>
      <c r="AG7" s="109" t="s">
        <v>1264</v>
      </c>
      <c r="AH7" s="109" t="s">
        <v>1265</v>
      </c>
      <c r="AI7" s="109" t="s">
        <v>1266</v>
      </c>
      <c r="AJ7" s="109" t="s">
        <v>1268</v>
      </c>
      <c r="AK7" s="109" t="s">
        <v>1267</v>
      </c>
      <c r="AL7" s="109" t="s">
        <v>2416</v>
      </c>
      <c r="AM7" s="109" t="s">
        <v>1269</v>
      </c>
      <c r="AN7" s="110" t="s">
        <v>1270</v>
      </c>
    </row>
    <row r="8" spans="1:40" s="60" customFormat="1" ht="60" customHeight="1" x14ac:dyDescent="0.2">
      <c r="A8" s="106" t="e">
        <f>VLOOKUP(B8,LISTAS!AC2:AD34,2,FALSE)</f>
        <v>#N/A</v>
      </c>
      <c r="B8" s="66"/>
      <c r="C8" s="106" t="e">
        <f>VLOOKUP(D8,LISTAS!AC2:AD34,2,FALSE)</f>
        <v>#N/A</v>
      </c>
      <c r="D8" s="67"/>
      <c r="E8" s="106" t="e">
        <f>VLOOKUP(F8,LISTAS!AI2:AJ1100,2,FALSE)</f>
        <v>#N/A</v>
      </c>
      <c r="F8" s="67"/>
      <c r="G8" s="80"/>
      <c r="H8" s="80"/>
      <c r="I8" s="67"/>
      <c r="J8" s="67"/>
      <c r="K8" s="78"/>
      <c r="L8" s="67"/>
      <c r="M8" s="80"/>
      <c r="N8" s="97"/>
      <c r="O8" s="97"/>
      <c r="P8" s="67"/>
      <c r="Q8" s="116"/>
      <c r="R8" s="81"/>
      <c r="S8" s="81"/>
      <c r="T8" s="81"/>
      <c r="U8" s="81"/>
      <c r="V8" s="68" t="s">
        <v>1271</v>
      </c>
      <c r="W8" s="66"/>
      <c r="X8" s="98"/>
      <c r="Y8" s="111" t="str">
        <f ca="1">+IF(ISBLANK(X8),"",ROUNDDOWN((TODAY()-X8)/365,0))</f>
        <v/>
      </c>
      <c r="Z8" s="101"/>
      <c r="AA8" s="101"/>
      <c r="AB8" s="112" t="e">
        <f>VLOOKUP(AC8,LISTAS!AC2:AD34,2,FALSE)</f>
        <v>#N/A</v>
      </c>
      <c r="AC8" s="67"/>
      <c r="AD8" s="112" t="e">
        <f>VLOOKUP(AE8,LISTAS!AI2:AJ1100,2,FALSE)</f>
        <v>#N/A</v>
      </c>
      <c r="AE8" s="67"/>
      <c r="AF8" s="81"/>
      <c r="AG8" s="81"/>
      <c r="AH8" s="69" t="s">
        <v>1271</v>
      </c>
      <c r="AI8" s="69" t="s">
        <v>1271</v>
      </c>
      <c r="AJ8" s="70"/>
      <c r="AK8" s="80"/>
      <c r="AL8" s="82"/>
      <c r="AM8" s="71"/>
      <c r="AN8" s="71"/>
    </row>
    <row r="9" spans="1:40" s="60" customFormat="1" ht="60" customHeight="1" x14ac:dyDescent="0.2">
      <c r="A9" s="107" t="e">
        <f>VLOOKUP(B9,LISTAS!AC3:AD35,2,FALSE)</f>
        <v>#N/A</v>
      </c>
      <c r="B9" s="72"/>
      <c r="C9" s="107" t="e">
        <f>VLOOKUP(D9,LISTAS!AC3:AD35,2,FALSE)</f>
        <v>#N/A</v>
      </c>
      <c r="D9" s="73"/>
      <c r="E9" s="107" t="e">
        <f>VLOOKUP(F9,LISTAS!AI3:AJ1101,2,FALSE)</f>
        <v>#N/A</v>
      </c>
      <c r="F9" s="73"/>
      <c r="G9" s="82"/>
      <c r="H9" s="82"/>
      <c r="I9" s="73"/>
      <c r="J9" s="73"/>
      <c r="K9" s="79"/>
      <c r="L9" s="73"/>
      <c r="M9" s="82"/>
      <c r="N9" s="99"/>
      <c r="O9" s="99"/>
      <c r="P9" s="73"/>
      <c r="Q9" s="117"/>
      <c r="R9" s="83"/>
      <c r="S9" s="83"/>
      <c r="T9" s="83"/>
      <c r="U9" s="83"/>
      <c r="V9" s="74" t="s">
        <v>1271</v>
      </c>
      <c r="W9" s="72"/>
      <c r="X9" s="100"/>
      <c r="Y9" s="111" t="str">
        <f t="shared" ref="Y9:Y35" ca="1" si="0">+IF(ISBLANK(X9),"",ROUNDDOWN((TODAY()-X9)/365,0))</f>
        <v/>
      </c>
      <c r="Z9" s="102"/>
      <c r="AA9" s="101"/>
      <c r="AB9" s="113" t="e">
        <f>VLOOKUP(AC9,LISTAS!AC3:AD35,2,FALSE)</f>
        <v>#N/A</v>
      </c>
      <c r="AC9" s="73"/>
      <c r="AD9" s="113" t="e">
        <f>VLOOKUP(AE9,LISTAS!AI3:AJ1101,2,FALSE)</f>
        <v>#N/A</v>
      </c>
      <c r="AE9" s="73"/>
      <c r="AF9" s="83"/>
      <c r="AG9" s="83"/>
      <c r="AH9" s="75" t="s">
        <v>1271</v>
      </c>
      <c r="AI9" s="75" t="s">
        <v>1271</v>
      </c>
      <c r="AJ9" s="76"/>
      <c r="AK9" s="82"/>
      <c r="AL9" s="82"/>
      <c r="AM9" s="77"/>
      <c r="AN9" s="77"/>
    </row>
    <row r="10" spans="1:40" s="60" customFormat="1" ht="60" customHeight="1" x14ac:dyDescent="0.2">
      <c r="A10" s="107" t="e">
        <f>VLOOKUP(B10,LISTAS!AC4:AD36,2,FALSE)</f>
        <v>#N/A</v>
      </c>
      <c r="B10" s="72"/>
      <c r="C10" s="107" t="e">
        <f>VLOOKUP(D10,LISTAS!AC4:AD36,2,FALSE)</f>
        <v>#N/A</v>
      </c>
      <c r="D10" s="73"/>
      <c r="E10" s="107" t="e">
        <f>VLOOKUP(F10,LISTAS!AI4:AJ1102,2,FALSE)</f>
        <v>#N/A</v>
      </c>
      <c r="F10" s="73"/>
      <c r="G10" s="82"/>
      <c r="H10" s="82"/>
      <c r="I10" s="73"/>
      <c r="J10" s="73"/>
      <c r="K10" s="79"/>
      <c r="L10" s="73"/>
      <c r="M10" s="82"/>
      <c r="N10" s="99"/>
      <c r="O10" s="99"/>
      <c r="P10" s="73"/>
      <c r="Q10" s="117"/>
      <c r="R10" s="83"/>
      <c r="S10" s="83"/>
      <c r="T10" s="83"/>
      <c r="U10" s="83"/>
      <c r="V10" s="74" t="s">
        <v>1271</v>
      </c>
      <c r="W10" s="72"/>
      <c r="X10" s="100"/>
      <c r="Y10" s="111" t="str">
        <f t="shared" ca="1" si="0"/>
        <v/>
      </c>
      <c r="Z10" s="102"/>
      <c r="AA10" s="101"/>
      <c r="AB10" s="113" t="e">
        <f>VLOOKUP(AC10,LISTAS!AC4:AD36,2,FALSE)</f>
        <v>#N/A</v>
      </c>
      <c r="AC10" s="73"/>
      <c r="AD10" s="113" t="e">
        <f>VLOOKUP(AE10,LISTAS!AI4:AJ1102,2,FALSE)</f>
        <v>#N/A</v>
      </c>
      <c r="AE10" s="73"/>
      <c r="AF10" s="83"/>
      <c r="AG10" s="83"/>
      <c r="AH10" s="75" t="s">
        <v>1271</v>
      </c>
      <c r="AI10" s="75" t="s">
        <v>1271</v>
      </c>
      <c r="AJ10" s="76"/>
      <c r="AK10" s="82"/>
      <c r="AL10" s="82"/>
      <c r="AM10" s="77"/>
      <c r="AN10" s="77"/>
    </row>
    <row r="11" spans="1:40" s="60" customFormat="1" ht="60" customHeight="1" x14ac:dyDescent="0.2">
      <c r="A11" s="107" t="e">
        <f>VLOOKUP(B11,LISTAS!AC5:AD37,2,FALSE)</f>
        <v>#N/A</v>
      </c>
      <c r="B11" s="72"/>
      <c r="C11" s="107" t="e">
        <f>VLOOKUP(D11,LISTAS!AC5:AD37,2,FALSE)</f>
        <v>#N/A</v>
      </c>
      <c r="D11" s="73"/>
      <c r="E11" s="107" t="e">
        <f>VLOOKUP(F11,LISTAS!AI5:AJ1103,2,FALSE)</f>
        <v>#N/A</v>
      </c>
      <c r="F11" s="73"/>
      <c r="G11" s="82"/>
      <c r="H11" s="82"/>
      <c r="I11" s="73"/>
      <c r="J11" s="73"/>
      <c r="K11" s="79"/>
      <c r="L11" s="73"/>
      <c r="M11" s="82"/>
      <c r="N11" s="99"/>
      <c r="O11" s="99"/>
      <c r="P11" s="73"/>
      <c r="Q11" s="117"/>
      <c r="R11" s="83"/>
      <c r="S11" s="83"/>
      <c r="T11" s="83"/>
      <c r="U11" s="83"/>
      <c r="V11" s="74" t="s">
        <v>1271</v>
      </c>
      <c r="W11" s="72"/>
      <c r="X11" s="100"/>
      <c r="Y11" s="111" t="str">
        <f t="shared" ca="1" si="0"/>
        <v/>
      </c>
      <c r="Z11" s="102"/>
      <c r="AA11" s="101"/>
      <c r="AB11" s="113" t="e">
        <f>VLOOKUP(AC11,LISTAS!AC5:AD37,2,FALSE)</f>
        <v>#N/A</v>
      </c>
      <c r="AC11" s="73"/>
      <c r="AD11" s="113" t="e">
        <f>VLOOKUP(AE11,LISTAS!AI5:AJ1103,2,FALSE)</f>
        <v>#N/A</v>
      </c>
      <c r="AE11" s="73"/>
      <c r="AF11" s="83"/>
      <c r="AG11" s="83"/>
      <c r="AH11" s="75" t="s">
        <v>1271</v>
      </c>
      <c r="AI11" s="75" t="s">
        <v>1271</v>
      </c>
      <c r="AJ11" s="76"/>
      <c r="AK11" s="82"/>
      <c r="AL11" s="82"/>
      <c r="AM11" s="77"/>
      <c r="AN11" s="77"/>
    </row>
    <row r="12" spans="1:40" s="60" customFormat="1" ht="60" customHeight="1" x14ac:dyDescent="0.2">
      <c r="A12" s="107" t="e">
        <f>VLOOKUP(B12,LISTAS!AC6:AD38,2,FALSE)</f>
        <v>#N/A</v>
      </c>
      <c r="B12" s="72"/>
      <c r="C12" s="107" t="e">
        <f>VLOOKUP(D12,LISTAS!AC6:AD38,2,FALSE)</f>
        <v>#N/A</v>
      </c>
      <c r="D12" s="73"/>
      <c r="E12" s="107" t="e">
        <f>VLOOKUP(F12,LISTAS!AI6:AJ1104,2,FALSE)</f>
        <v>#N/A</v>
      </c>
      <c r="F12" s="73"/>
      <c r="G12" s="82"/>
      <c r="H12" s="82"/>
      <c r="I12" s="73"/>
      <c r="J12" s="73"/>
      <c r="K12" s="79"/>
      <c r="L12" s="73"/>
      <c r="M12" s="82"/>
      <c r="N12" s="99"/>
      <c r="O12" s="99"/>
      <c r="P12" s="73"/>
      <c r="Q12" s="117"/>
      <c r="R12" s="83"/>
      <c r="S12" s="83"/>
      <c r="T12" s="83"/>
      <c r="U12" s="83"/>
      <c r="V12" s="74" t="s">
        <v>1271</v>
      </c>
      <c r="W12" s="72"/>
      <c r="X12" s="100"/>
      <c r="Y12" s="111" t="str">
        <f t="shared" ca="1" si="0"/>
        <v/>
      </c>
      <c r="Z12" s="102"/>
      <c r="AA12" s="101"/>
      <c r="AB12" s="113" t="e">
        <f>VLOOKUP(AC12,LISTAS!AC6:AD38,2,FALSE)</f>
        <v>#N/A</v>
      </c>
      <c r="AC12" s="73"/>
      <c r="AD12" s="113" t="e">
        <f>VLOOKUP(AE12,LISTAS!AI6:AJ1104,2,FALSE)</f>
        <v>#N/A</v>
      </c>
      <c r="AE12" s="73"/>
      <c r="AF12" s="83"/>
      <c r="AG12" s="83"/>
      <c r="AH12" s="75" t="s">
        <v>1271</v>
      </c>
      <c r="AI12" s="75" t="s">
        <v>1271</v>
      </c>
      <c r="AJ12" s="76"/>
      <c r="AK12" s="82"/>
      <c r="AL12" s="82"/>
      <c r="AM12" s="77"/>
      <c r="AN12" s="77"/>
    </row>
    <row r="13" spans="1:40" s="60" customFormat="1" ht="60" customHeight="1" x14ac:dyDescent="0.2">
      <c r="A13" s="107" t="e">
        <f>VLOOKUP(B13,LISTAS!AC7:AD39,2,FALSE)</f>
        <v>#N/A</v>
      </c>
      <c r="B13" s="72"/>
      <c r="C13" s="107" t="e">
        <f>VLOOKUP(D13,LISTAS!AC7:AD39,2,FALSE)</f>
        <v>#N/A</v>
      </c>
      <c r="D13" s="73"/>
      <c r="E13" s="107" t="e">
        <f>VLOOKUP(F13,LISTAS!AI7:AJ1105,2,FALSE)</f>
        <v>#N/A</v>
      </c>
      <c r="F13" s="73"/>
      <c r="G13" s="82"/>
      <c r="H13" s="82"/>
      <c r="I13" s="73"/>
      <c r="J13" s="73"/>
      <c r="K13" s="79"/>
      <c r="L13" s="73"/>
      <c r="M13" s="82"/>
      <c r="N13" s="99"/>
      <c r="O13" s="99"/>
      <c r="P13" s="73"/>
      <c r="Q13" s="117"/>
      <c r="R13" s="83"/>
      <c r="S13" s="83"/>
      <c r="T13" s="83"/>
      <c r="U13" s="83"/>
      <c r="V13" s="74" t="s">
        <v>1271</v>
      </c>
      <c r="W13" s="72"/>
      <c r="X13" s="100"/>
      <c r="Y13" s="111" t="str">
        <f t="shared" ca="1" si="0"/>
        <v/>
      </c>
      <c r="Z13" s="102"/>
      <c r="AA13" s="101"/>
      <c r="AB13" s="113" t="e">
        <f>VLOOKUP(AC13,LISTAS!AC7:AD39,2,FALSE)</f>
        <v>#N/A</v>
      </c>
      <c r="AC13" s="73"/>
      <c r="AD13" s="113" t="e">
        <f>VLOOKUP(AE13,LISTAS!AI7:AJ1105,2,FALSE)</f>
        <v>#N/A</v>
      </c>
      <c r="AE13" s="73"/>
      <c r="AF13" s="83"/>
      <c r="AG13" s="83"/>
      <c r="AH13" s="75" t="s">
        <v>1271</v>
      </c>
      <c r="AI13" s="75" t="s">
        <v>1271</v>
      </c>
      <c r="AJ13" s="76"/>
      <c r="AK13" s="82"/>
      <c r="AL13" s="82"/>
      <c r="AM13" s="77"/>
      <c r="AN13" s="77"/>
    </row>
    <row r="14" spans="1:40" s="60" customFormat="1" ht="60" customHeight="1" x14ac:dyDescent="0.2">
      <c r="A14" s="107" t="e">
        <f>VLOOKUP(B14,LISTAS!AC8:AD40,2,FALSE)</f>
        <v>#N/A</v>
      </c>
      <c r="B14" s="72"/>
      <c r="C14" s="107" t="e">
        <f>VLOOKUP(D14,LISTAS!AC8:AD40,2,FALSE)</f>
        <v>#N/A</v>
      </c>
      <c r="D14" s="73"/>
      <c r="E14" s="107" t="e">
        <f>VLOOKUP(F14,LISTAS!AI8:AJ1106,2,FALSE)</f>
        <v>#N/A</v>
      </c>
      <c r="F14" s="73"/>
      <c r="G14" s="82"/>
      <c r="H14" s="82"/>
      <c r="I14" s="73"/>
      <c r="J14" s="73"/>
      <c r="K14" s="79"/>
      <c r="L14" s="73"/>
      <c r="M14" s="82"/>
      <c r="N14" s="99"/>
      <c r="O14" s="99"/>
      <c r="P14" s="73"/>
      <c r="Q14" s="117"/>
      <c r="R14" s="83"/>
      <c r="S14" s="83"/>
      <c r="T14" s="83"/>
      <c r="U14" s="83"/>
      <c r="V14" s="74" t="s">
        <v>1271</v>
      </c>
      <c r="W14" s="72"/>
      <c r="X14" s="100"/>
      <c r="Y14" s="111" t="str">
        <f t="shared" ca="1" si="0"/>
        <v/>
      </c>
      <c r="Z14" s="102"/>
      <c r="AA14" s="101"/>
      <c r="AB14" s="113" t="e">
        <f>VLOOKUP(AC14,LISTAS!AC8:AD40,2,FALSE)</f>
        <v>#N/A</v>
      </c>
      <c r="AC14" s="73"/>
      <c r="AD14" s="113" t="e">
        <f>VLOOKUP(AE14,LISTAS!AI8:AJ1106,2,FALSE)</f>
        <v>#N/A</v>
      </c>
      <c r="AE14" s="73"/>
      <c r="AF14" s="83"/>
      <c r="AG14" s="83"/>
      <c r="AH14" s="75" t="s">
        <v>1271</v>
      </c>
      <c r="AI14" s="75" t="s">
        <v>1271</v>
      </c>
      <c r="AJ14" s="76"/>
      <c r="AK14" s="82"/>
      <c r="AL14" s="82"/>
      <c r="AM14" s="77"/>
      <c r="AN14" s="77"/>
    </row>
    <row r="15" spans="1:40" s="62" customFormat="1" ht="60" customHeight="1" x14ac:dyDescent="0.2">
      <c r="A15" s="107" t="e">
        <f>VLOOKUP(B15,LISTAS!AC9:AD41,2,FALSE)</f>
        <v>#N/A</v>
      </c>
      <c r="B15" s="72"/>
      <c r="C15" s="107" t="e">
        <f>VLOOKUP(D15,LISTAS!AC9:AD41,2,FALSE)</f>
        <v>#N/A</v>
      </c>
      <c r="D15" s="73"/>
      <c r="E15" s="107" t="e">
        <f>VLOOKUP(F15,LISTAS!AI9:AJ1107,2,FALSE)</f>
        <v>#N/A</v>
      </c>
      <c r="F15" s="73"/>
      <c r="G15" s="82"/>
      <c r="H15" s="82"/>
      <c r="I15" s="73"/>
      <c r="J15" s="73"/>
      <c r="K15" s="79"/>
      <c r="L15" s="73"/>
      <c r="M15" s="82"/>
      <c r="N15" s="99"/>
      <c r="O15" s="99"/>
      <c r="P15" s="73"/>
      <c r="Q15" s="117"/>
      <c r="R15" s="83"/>
      <c r="S15" s="83"/>
      <c r="T15" s="83"/>
      <c r="U15" s="83"/>
      <c r="V15" s="74" t="s">
        <v>1271</v>
      </c>
      <c r="W15" s="72"/>
      <c r="X15" s="100"/>
      <c r="Y15" s="111" t="str">
        <f t="shared" ca="1" si="0"/>
        <v/>
      </c>
      <c r="Z15" s="102"/>
      <c r="AA15" s="101"/>
      <c r="AB15" s="113" t="e">
        <f>VLOOKUP(AC15,LISTAS!AC9:AD41,2,FALSE)</f>
        <v>#N/A</v>
      </c>
      <c r="AC15" s="73"/>
      <c r="AD15" s="113" t="e">
        <f>VLOOKUP(AE15,LISTAS!AI9:AJ1107,2,FALSE)</f>
        <v>#N/A</v>
      </c>
      <c r="AE15" s="73"/>
      <c r="AF15" s="83"/>
      <c r="AG15" s="83"/>
      <c r="AH15" s="75" t="s">
        <v>1271</v>
      </c>
      <c r="AI15" s="75" t="s">
        <v>1271</v>
      </c>
      <c r="AJ15" s="76"/>
      <c r="AK15" s="82"/>
      <c r="AL15" s="82"/>
      <c r="AM15" s="77"/>
      <c r="AN15" s="77"/>
    </row>
    <row r="16" spans="1:40" s="62" customFormat="1" ht="60" customHeight="1" x14ac:dyDescent="0.2">
      <c r="A16" s="107" t="e">
        <f>VLOOKUP(B16,LISTAS!AC10:AD42,2,FALSE)</f>
        <v>#N/A</v>
      </c>
      <c r="B16" s="72"/>
      <c r="C16" s="107" t="e">
        <f>VLOOKUP(D16,LISTAS!AC10:AD42,2,FALSE)</f>
        <v>#N/A</v>
      </c>
      <c r="D16" s="73"/>
      <c r="E16" s="107" t="e">
        <f>VLOOKUP(F16,LISTAS!AI10:AJ1108,2,FALSE)</f>
        <v>#N/A</v>
      </c>
      <c r="F16" s="73"/>
      <c r="G16" s="82"/>
      <c r="H16" s="82"/>
      <c r="I16" s="73"/>
      <c r="J16" s="73"/>
      <c r="K16" s="79"/>
      <c r="L16" s="73"/>
      <c r="M16" s="82"/>
      <c r="N16" s="99"/>
      <c r="O16" s="99"/>
      <c r="P16" s="73"/>
      <c r="Q16" s="117"/>
      <c r="R16" s="83"/>
      <c r="S16" s="83"/>
      <c r="T16" s="83"/>
      <c r="U16" s="83"/>
      <c r="V16" s="74" t="s">
        <v>1271</v>
      </c>
      <c r="W16" s="72"/>
      <c r="X16" s="100"/>
      <c r="Y16" s="111" t="str">
        <f t="shared" ca="1" si="0"/>
        <v/>
      </c>
      <c r="Z16" s="102"/>
      <c r="AA16" s="101"/>
      <c r="AB16" s="113" t="e">
        <f>VLOOKUP(AC16,LISTAS!AC10:AD42,2,FALSE)</f>
        <v>#N/A</v>
      </c>
      <c r="AC16" s="73"/>
      <c r="AD16" s="113" t="e">
        <f>VLOOKUP(AE16,LISTAS!AI10:AJ1108,2,FALSE)</f>
        <v>#N/A</v>
      </c>
      <c r="AE16" s="73"/>
      <c r="AF16" s="83"/>
      <c r="AG16" s="83"/>
      <c r="AH16" s="75" t="s">
        <v>1271</v>
      </c>
      <c r="AI16" s="75" t="s">
        <v>1271</v>
      </c>
      <c r="AJ16" s="76"/>
      <c r="AK16" s="82"/>
      <c r="AL16" s="82"/>
      <c r="AM16" s="77"/>
      <c r="AN16" s="77"/>
    </row>
    <row r="17" spans="1:40" s="62" customFormat="1" ht="60" customHeight="1" x14ac:dyDescent="0.2">
      <c r="A17" s="107" t="e">
        <f>VLOOKUP(B17,LISTAS!AC11:AD43,2,FALSE)</f>
        <v>#N/A</v>
      </c>
      <c r="B17" s="72"/>
      <c r="C17" s="107" t="e">
        <f>VLOOKUP(D17,LISTAS!AC11:AD43,2,FALSE)</f>
        <v>#N/A</v>
      </c>
      <c r="D17" s="73"/>
      <c r="E17" s="107" t="e">
        <f>VLOOKUP(F17,LISTAS!AI11:AJ1109,2,FALSE)</f>
        <v>#N/A</v>
      </c>
      <c r="F17" s="73"/>
      <c r="G17" s="82"/>
      <c r="H17" s="82"/>
      <c r="I17" s="73"/>
      <c r="J17" s="73"/>
      <c r="K17" s="79"/>
      <c r="L17" s="73"/>
      <c r="M17" s="82"/>
      <c r="N17" s="99"/>
      <c r="O17" s="99"/>
      <c r="P17" s="73"/>
      <c r="Q17" s="117"/>
      <c r="R17" s="83"/>
      <c r="S17" s="83"/>
      <c r="T17" s="83"/>
      <c r="U17" s="83"/>
      <c r="V17" s="74" t="s">
        <v>1271</v>
      </c>
      <c r="W17" s="72"/>
      <c r="X17" s="100"/>
      <c r="Y17" s="111" t="str">
        <f t="shared" ca="1" si="0"/>
        <v/>
      </c>
      <c r="Z17" s="102"/>
      <c r="AA17" s="101"/>
      <c r="AB17" s="113" t="e">
        <f>VLOOKUP(AC17,LISTAS!AC11:AD43,2,FALSE)</f>
        <v>#N/A</v>
      </c>
      <c r="AC17" s="73"/>
      <c r="AD17" s="113" t="e">
        <f>VLOOKUP(AE17,LISTAS!AI11:AJ1109,2,FALSE)</f>
        <v>#N/A</v>
      </c>
      <c r="AE17" s="73"/>
      <c r="AF17" s="83"/>
      <c r="AG17" s="83"/>
      <c r="AH17" s="75" t="s">
        <v>1271</v>
      </c>
      <c r="AI17" s="75" t="s">
        <v>1271</v>
      </c>
      <c r="AJ17" s="76"/>
      <c r="AK17" s="82"/>
      <c r="AL17" s="82"/>
      <c r="AM17" s="77"/>
      <c r="AN17" s="77"/>
    </row>
    <row r="18" spans="1:40" s="62" customFormat="1" ht="60" customHeight="1" x14ac:dyDescent="0.2">
      <c r="A18" s="107" t="e">
        <f>VLOOKUP(B18,LISTAS!AC12:AD44,2,FALSE)</f>
        <v>#N/A</v>
      </c>
      <c r="B18" s="72"/>
      <c r="C18" s="107" t="e">
        <f>VLOOKUP(D18,LISTAS!AC12:AD44,2,FALSE)</f>
        <v>#N/A</v>
      </c>
      <c r="D18" s="73"/>
      <c r="E18" s="107" t="e">
        <f>VLOOKUP(F18,LISTAS!AI12:AJ1110,2,FALSE)</f>
        <v>#N/A</v>
      </c>
      <c r="F18" s="73"/>
      <c r="G18" s="82"/>
      <c r="H18" s="82"/>
      <c r="I18" s="73"/>
      <c r="J18" s="73"/>
      <c r="K18" s="79"/>
      <c r="L18" s="73"/>
      <c r="M18" s="82"/>
      <c r="N18" s="99"/>
      <c r="O18" s="99"/>
      <c r="P18" s="73"/>
      <c r="Q18" s="117"/>
      <c r="R18" s="83"/>
      <c r="S18" s="83"/>
      <c r="T18" s="83"/>
      <c r="U18" s="83"/>
      <c r="V18" s="74" t="s">
        <v>1271</v>
      </c>
      <c r="W18" s="72"/>
      <c r="X18" s="100"/>
      <c r="Y18" s="111" t="str">
        <f t="shared" ca="1" si="0"/>
        <v/>
      </c>
      <c r="Z18" s="102"/>
      <c r="AA18" s="101"/>
      <c r="AB18" s="113" t="e">
        <f>VLOOKUP(AC18,LISTAS!AC12:AD44,2,FALSE)</f>
        <v>#N/A</v>
      </c>
      <c r="AC18" s="73"/>
      <c r="AD18" s="113" t="e">
        <f>VLOOKUP(AE18,LISTAS!AI12:AJ1110,2,FALSE)</f>
        <v>#N/A</v>
      </c>
      <c r="AE18" s="73"/>
      <c r="AF18" s="83"/>
      <c r="AG18" s="83"/>
      <c r="AH18" s="75" t="s">
        <v>1271</v>
      </c>
      <c r="AI18" s="75" t="s">
        <v>1271</v>
      </c>
      <c r="AJ18" s="76"/>
      <c r="AK18" s="82"/>
      <c r="AL18" s="82"/>
      <c r="AM18" s="77"/>
      <c r="AN18" s="77"/>
    </row>
    <row r="19" spans="1:40" s="60" customFormat="1" ht="60" customHeight="1" x14ac:dyDescent="0.2">
      <c r="A19" s="107" t="e">
        <f>VLOOKUP(B19,LISTAS!AC13:AD45,2,FALSE)</f>
        <v>#N/A</v>
      </c>
      <c r="B19" s="72"/>
      <c r="C19" s="107" t="e">
        <f>VLOOKUP(D19,LISTAS!AC13:AD45,2,FALSE)</f>
        <v>#N/A</v>
      </c>
      <c r="D19" s="73"/>
      <c r="E19" s="107" t="e">
        <f>VLOOKUP(F19,LISTAS!AI13:AJ1111,2,FALSE)</f>
        <v>#N/A</v>
      </c>
      <c r="F19" s="73"/>
      <c r="G19" s="82"/>
      <c r="H19" s="82"/>
      <c r="I19" s="73"/>
      <c r="J19" s="73"/>
      <c r="K19" s="79"/>
      <c r="L19" s="73"/>
      <c r="M19" s="82"/>
      <c r="N19" s="99"/>
      <c r="O19" s="99"/>
      <c r="P19" s="73"/>
      <c r="Q19" s="117"/>
      <c r="R19" s="83"/>
      <c r="S19" s="83"/>
      <c r="T19" s="83"/>
      <c r="U19" s="83"/>
      <c r="V19" s="74" t="s">
        <v>1271</v>
      </c>
      <c r="W19" s="72"/>
      <c r="X19" s="100"/>
      <c r="Y19" s="111" t="str">
        <f t="shared" ca="1" si="0"/>
        <v/>
      </c>
      <c r="Z19" s="102"/>
      <c r="AA19" s="101"/>
      <c r="AB19" s="113" t="e">
        <f>VLOOKUP(AC19,LISTAS!AC13:AD45,2,FALSE)</f>
        <v>#N/A</v>
      </c>
      <c r="AC19" s="73"/>
      <c r="AD19" s="113" t="e">
        <f>VLOOKUP(AE19,LISTAS!AI13:AJ1111,2,FALSE)</f>
        <v>#N/A</v>
      </c>
      <c r="AE19" s="73"/>
      <c r="AF19" s="83"/>
      <c r="AG19" s="83"/>
      <c r="AH19" s="75" t="s">
        <v>1271</v>
      </c>
      <c r="AI19" s="75" t="s">
        <v>1271</v>
      </c>
      <c r="AJ19" s="76"/>
      <c r="AK19" s="82"/>
      <c r="AL19" s="82"/>
      <c r="AM19" s="77"/>
      <c r="AN19" s="77"/>
    </row>
    <row r="20" spans="1:40" s="60" customFormat="1" ht="60" customHeight="1" x14ac:dyDescent="0.2">
      <c r="A20" s="107" t="e">
        <f>VLOOKUP(B20,LISTAS!AC14:AD46,2,FALSE)</f>
        <v>#N/A</v>
      </c>
      <c r="B20" s="72"/>
      <c r="C20" s="107" t="e">
        <f>VLOOKUP(D20,LISTAS!AC14:AD46,2,FALSE)</f>
        <v>#N/A</v>
      </c>
      <c r="D20" s="73"/>
      <c r="E20" s="107" t="e">
        <f>VLOOKUP(F20,LISTAS!AI14:AJ1112,2,FALSE)</f>
        <v>#N/A</v>
      </c>
      <c r="F20" s="73"/>
      <c r="G20" s="82"/>
      <c r="H20" s="82"/>
      <c r="I20" s="73"/>
      <c r="J20" s="73"/>
      <c r="K20" s="79"/>
      <c r="L20" s="73"/>
      <c r="M20" s="82"/>
      <c r="N20" s="99"/>
      <c r="O20" s="99"/>
      <c r="P20" s="73"/>
      <c r="Q20" s="117"/>
      <c r="R20" s="83"/>
      <c r="S20" s="83"/>
      <c r="T20" s="83"/>
      <c r="U20" s="83"/>
      <c r="V20" s="74" t="s">
        <v>1271</v>
      </c>
      <c r="W20" s="72"/>
      <c r="X20" s="100"/>
      <c r="Y20" s="111" t="str">
        <f t="shared" ca="1" si="0"/>
        <v/>
      </c>
      <c r="Z20" s="102"/>
      <c r="AA20" s="101"/>
      <c r="AB20" s="113" t="e">
        <f>VLOOKUP(AC20,LISTAS!AC14:AD46,2,FALSE)</f>
        <v>#N/A</v>
      </c>
      <c r="AC20" s="73"/>
      <c r="AD20" s="113" t="e">
        <f>VLOOKUP(AE20,LISTAS!AI14:AJ1112,2,FALSE)</f>
        <v>#N/A</v>
      </c>
      <c r="AE20" s="73"/>
      <c r="AF20" s="83"/>
      <c r="AG20" s="83"/>
      <c r="AH20" s="75" t="s">
        <v>1271</v>
      </c>
      <c r="AI20" s="75" t="s">
        <v>1271</v>
      </c>
      <c r="AJ20" s="76"/>
      <c r="AK20" s="82"/>
      <c r="AL20" s="82"/>
      <c r="AM20" s="77"/>
      <c r="AN20" s="77"/>
    </row>
    <row r="21" spans="1:40" s="60" customFormat="1" ht="60" customHeight="1" x14ac:dyDescent="0.2">
      <c r="A21" s="107" t="e">
        <f>VLOOKUP(B21,LISTAS!AC15:AD47,2,FALSE)</f>
        <v>#N/A</v>
      </c>
      <c r="B21" s="72"/>
      <c r="C21" s="107" t="e">
        <f>VLOOKUP(D21,LISTAS!AC15:AD47,2,FALSE)</f>
        <v>#N/A</v>
      </c>
      <c r="D21" s="73"/>
      <c r="E21" s="107" t="e">
        <f>VLOOKUP(F21,LISTAS!AI15:AJ1113,2,FALSE)</f>
        <v>#N/A</v>
      </c>
      <c r="F21" s="73"/>
      <c r="G21" s="82"/>
      <c r="H21" s="82"/>
      <c r="I21" s="73"/>
      <c r="J21" s="73"/>
      <c r="K21" s="79"/>
      <c r="L21" s="73"/>
      <c r="M21" s="82"/>
      <c r="N21" s="99"/>
      <c r="O21" s="99"/>
      <c r="P21" s="73"/>
      <c r="Q21" s="117"/>
      <c r="R21" s="83"/>
      <c r="S21" s="83"/>
      <c r="T21" s="83"/>
      <c r="U21" s="83"/>
      <c r="V21" s="74" t="s">
        <v>1271</v>
      </c>
      <c r="W21" s="72"/>
      <c r="X21" s="100"/>
      <c r="Y21" s="111" t="str">
        <f t="shared" ca="1" si="0"/>
        <v/>
      </c>
      <c r="Z21" s="102"/>
      <c r="AA21" s="101"/>
      <c r="AB21" s="113" t="e">
        <f>VLOOKUP(AC21,LISTAS!AC15:AD47,2,FALSE)</f>
        <v>#N/A</v>
      </c>
      <c r="AC21" s="73"/>
      <c r="AD21" s="113" t="e">
        <f>VLOOKUP(AE21,LISTAS!AI15:AJ1113,2,FALSE)</f>
        <v>#N/A</v>
      </c>
      <c r="AE21" s="73"/>
      <c r="AF21" s="83"/>
      <c r="AG21" s="83"/>
      <c r="AH21" s="75" t="s">
        <v>1271</v>
      </c>
      <c r="AI21" s="75" t="s">
        <v>1271</v>
      </c>
      <c r="AJ21" s="76"/>
      <c r="AK21" s="82"/>
      <c r="AL21" s="82"/>
      <c r="AM21" s="77"/>
      <c r="AN21" s="77"/>
    </row>
    <row r="22" spans="1:40" s="60" customFormat="1" ht="60" customHeight="1" x14ac:dyDescent="0.2">
      <c r="A22" s="107" t="e">
        <f>VLOOKUP(B22,LISTAS!AC16:AD48,2,FALSE)</f>
        <v>#N/A</v>
      </c>
      <c r="B22" s="72"/>
      <c r="C22" s="107" t="e">
        <f>VLOOKUP(D22,LISTAS!AC16:AD48,2,FALSE)</f>
        <v>#N/A</v>
      </c>
      <c r="D22" s="73"/>
      <c r="E22" s="107" t="e">
        <f>VLOOKUP(F22,LISTAS!AI16:AJ1114,2,FALSE)</f>
        <v>#N/A</v>
      </c>
      <c r="F22" s="73"/>
      <c r="G22" s="82"/>
      <c r="H22" s="82"/>
      <c r="I22" s="73"/>
      <c r="J22" s="73"/>
      <c r="K22" s="79"/>
      <c r="L22" s="73"/>
      <c r="M22" s="82"/>
      <c r="N22" s="99"/>
      <c r="O22" s="99"/>
      <c r="P22" s="73"/>
      <c r="Q22" s="117"/>
      <c r="R22" s="83"/>
      <c r="S22" s="83"/>
      <c r="T22" s="83"/>
      <c r="U22" s="83"/>
      <c r="V22" s="74" t="s">
        <v>1271</v>
      </c>
      <c r="W22" s="72"/>
      <c r="X22" s="100"/>
      <c r="Y22" s="111" t="str">
        <f t="shared" ca="1" si="0"/>
        <v/>
      </c>
      <c r="Z22" s="102"/>
      <c r="AA22" s="101"/>
      <c r="AB22" s="113" t="e">
        <f>VLOOKUP(AC22,LISTAS!AC16:AD48,2,FALSE)</f>
        <v>#N/A</v>
      </c>
      <c r="AC22" s="73"/>
      <c r="AD22" s="113" t="e">
        <f>VLOOKUP(AE22,LISTAS!AI16:AJ1114,2,FALSE)</f>
        <v>#N/A</v>
      </c>
      <c r="AE22" s="73"/>
      <c r="AF22" s="83"/>
      <c r="AG22" s="83"/>
      <c r="AH22" s="75" t="s">
        <v>1271</v>
      </c>
      <c r="AI22" s="75" t="s">
        <v>1271</v>
      </c>
      <c r="AJ22" s="76"/>
      <c r="AK22" s="82"/>
      <c r="AL22" s="82"/>
      <c r="AM22" s="77"/>
      <c r="AN22" s="77"/>
    </row>
    <row r="23" spans="1:40" s="62" customFormat="1" ht="60" customHeight="1" x14ac:dyDescent="0.2">
      <c r="A23" s="107" t="e">
        <f>VLOOKUP(B23,LISTAS!AC17:AD49,2,FALSE)</f>
        <v>#N/A</v>
      </c>
      <c r="B23" s="72"/>
      <c r="C23" s="107" t="e">
        <f>VLOOKUP(D23,LISTAS!AC17:AD49,2,FALSE)</f>
        <v>#N/A</v>
      </c>
      <c r="D23" s="73"/>
      <c r="E23" s="107" t="e">
        <f>VLOOKUP(F23,LISTAS!AI17:AJ1115,2,FALSE)</f>
        <v>#N/A</v>
      </c>
      <c r="F23" s="73"/>
      <c r="G23" s="82"/>
      <c r="H23" s="82"/>
      <c r="I23" s="73"/>
      <c r="J23" s="73"/>
      <c r="K23" s="79"/>
      <c r="L23" s="73"/>
      <c r="M23" s="82"/>
      <c r="N23" s="99"/>
      <c r="O23" s="99"/>
      <c r="P23" s="73"/>
      <c r="Q23" s="117"/>
      <c r="R23" s="83"/>
      <c r="S23" s="83"/>
      <c r="T23" s="83"/>
      <c r="U23" s="83"/>
      <c r="V23" s="74" t="s">
        <v>1271</v>
      </c>
      <c r="W23" s="72"/>
      <c r="X23" s="100"/>
      <c r="Y23" s="111" t="str">
        <f t="shared" ca="1" si="0"/>
        <v/>
      </c>
      <c r="Z23" s="102"/>
      <c r="AA23" s="101"/>
      <c r="AB23" s="113" t="e">
        <f>VLOOKUP(AC23,LISTAS!AC17:AD49,2,FALSE)</f>
        <v>#N/A</v>
      </c>
      <c r="AC23" s="73"/>
      <c r="AD23" s="113" t="e">
        <f>VLOOKUP(AE23,LISTAS!AI17:AJ1115,2,FALSE)</f>
        <v>#N/A</v>
      </c>
      <c r="AE23" s="73"/>
      <c r="AF23" s="83"/>
      <c r="AG23" s="83"/>
      <c r="AH23" s="75" t="s">
        <v>1271</v>
      </c>
      <c r="AI23" s="75" t="s">
        <v>1271</v>
      </c>
      <c r="AJ23" s="76"/>
      <c r="AK23" s="82"/>
      <c r="AL23" s="82"/>
      <c r="AM23" s="77"/>
      <c r="AN23" s="77"/>
    </row>
    <row r="24" spans="1:40" s="62" customFormat="1" ht="60" customHeight="1" x14ac:dyDescent="0.2">
      <c r="A24" s="107" t="e">
        <f>VLOOKUP(B24,LISTAS!AC18:AD50,2,FALSE)</f>
        <v>#N/A</v>
      </c>
      <c r="B24" s="72"/>
      <c r="C24" s="107" t="e">
        <f>VLOOKUP(D24,LISTAS!AC18:AD50,2,FALSE)</f>
        <v>#N/A</v>
      </c>
      <c r="D24" s="73"/>
      <c r="E24" s="107" t="e">
        <f>VLOOKUP(F24,LISTAS!AI18:AJ1116,2,FALSE)</f>
        <v>#N/A</v>
      </c>
      <c r="F24" s="73"/>
      <c r="G24" s="82"/>
      <c r="H24" s="82"/>
      <c r="I24" s="73"/>
      <c r="J24" s="73"/>
      <c r="K24" s="79"/>
      <c r="L24" s="73"/>
      <c r="M24" s="82"/>
      <c r="N24" s="99"/>
      <c r="O24" s="99"/>
      <c r="P24" s="73"/>
      <c r="Q24" s="117"/>
      <c r="R24" s="83"/>
      <c r="S24" s="83"/>
      <c r="T24" s="83"/>
      <c r="U24" s="83"/>
      <c r="V24" s="74" t="s">
        <v>1271</v>
      </c>
      <c r="W24" s="72"/>
      <c r="X24" s="100"/>
      <c r="Y24" s="111" t="str">
        <f t="shared" ca="1" si="0"/>
        <v/>
      </c>
      <c r="Z24" s="102"/>
      <c r="AA24" s="101"/>
      <c r="AB24" s="113" t="e">
        <f>VLOOKUP(AC24,LISTAS!AC18:AD50,2,FALSE)</f>
        <v>#N/A</v>
      </c>
      <c r="AC24" s="73"/>
      <c r="AD24" s="113" t="e">
        <f>VLOOKUP(AE24,LISTAS!AI18:AJ1116,2,FALSE)</f>
        <v>#N/A</v>
      </c>
      <c r="AE24" s="73"/>
      <c r="AF24" s="83"/>
      <c r="AG24" s="83"/>
      <c r="AH24" s="75" t="s">
        <v>1271</v>
      </c>
      <c r="AI24" s="75" t="s">
        <v>1271</v>
      </c>
      <c r="AJ24" s="76"/>
      <c r="AK24" s="82"/>
      <c r="AL24" s="82"/>
      <c r="AM24" s="77"/>
      <c r="AN24" s="77"/>
    </row>
    <row r="25" spans="1:40" s="62" customFormat="1" ht="60" customHeight="1" x14ac:dyDescent="0.2">
      <c r="A25" s="107" t="e">
        <f>VLOOKUP(B25,LISTAS!AC19:AD51,2,FALSE)</f>
        <v>#N/A</v>
      </c>
      <c r="B25" s="72"/>
      <c r="C25" s="107" t="e">
        <f>VLOOKUP(D25,LISTAS!AC19:AD51,2,FALSE)</f>
        <v>#N/A</v>
      </c>
      <c r="D25" s="73"/>
      <c r="E25" s="107" t="e">
        <f>VLOOKUP(F25,LISTAS!AI19:AJ1117,2,FALSE)</f>
        <v>#N/A</v>
      </c>
      <c r="F25" s="73"/>
      <c r="G25" s="82"/>
      <c r="H25" s="82"/>
      <c r="I25" s="73"/>
      <c r="J25" s="73"/>
      <c r="K25" s="79"/>
      <c r="L25" s="73"/>
      <c r="M25" s="82"/>
      <c r="N25" s="99"/>
      <c r="O25" s="99"/>
      <c r="P25" s="73"/>
      <c r="Q25" s="117"/>
      <c r="R25" s="83"/>
      <c r="S25" s="83"/>
      <c r="T25" s="83"/>
      <c r="U25" s="83"/>
      <c r="V25" s="74" t="s">
        <v>1271</v>
      </c>
      <c r="W25" s="72"/>
      <c r="X25" s="100"/>
      <c r="Y25" s="111" t="str">
        <f t="shared" ca="1" si="0"/>
        <v/>
      </c>
      <c r="Z25" s="102"/>
      <c r="AA25" s="101"/>
      <c r="AB25" s="113" t="e">
        <f>VLOOKUP(AC25,LISTAS!AC19:AD51,2,FALSE)</f>
        <v>#N/A</v>
      </c>
      <c r="AC25" s="73"/>
      <c r="AD25" s="113" t="e">
        <f>VLOOKUP(AE25,LISTAS!AI19:AJ1117,2,FALSE)</f>
        <v>#N/A</v>
      </c>
      <c r="AE25" s="73"/>
      <c r="AF25" s="83"/>
      <c r="AG25" s="83"/>
      <c r="AH25" s="75" t="s">
        <v>1271</v>
      </c>
      <c r="AI25" s="75" t="s">
        <v>1271</v>
      </c>
      <c r="AJ25" s="76"/>
      <c r="AK25" s="82"/>
      <c r="AL25" s="82"/>
      <c r="AM25" s="77"/>
      <c r="AN25" s="77"/>
    </row>
    <row r="26" spans="1:40" s="62" customFormat="1" ht="60" customHeight="1" x14ac:dyDescent="0.2">
      <c r="A26" s="107" t="e">
        <f>VLOOKUP(B26,LISTAS!AC20:AD52,2,FALSE)</f>
        <v>#N/A</v>
      </c>
      <c r="B26" s="72"/>
      <c r="C26" s="107" t="e">
        <f>VLOOKUP(D26,LISTAS!AC20:AD52,2,FALSE)</f>
        <v>#N/A</v>
      </c>
      <c r="D26" s="73"/>
      <c r="E26" s="107" t="e">
        <f>VLOOKUP(F26,LISTAS!AI20:AJ1118,2,FALSE)</f>
        <v>#N/A</v>
      </c>
      <c r="F26" s="73"/>
      <c r="G26" s="82"/>
      <c r="H26" s="82"/>
      <c r="I26" s="73"/>
      <c r="J26" s="73"/>
      <c r="K26" s="79"/>
      <c r="L26" s="73"/>
      <c r="M26" s="82"/>
      <c r="N26" s="99"/>
      <c r="O26" s="99"/>
      <c r="P26" s="73"/>
      <c r="Q26" s="117"/>
      <c r="R26" s="83"/>
      <c r="S26" s="83"/>
      <c r="T26" s="83"/>
      <c r="U26" s="83"/>
      <c r="V26" s="74" t="s">
        <v>1271</v>
      </c>
      <c r="W26" s="72"/>
      <c r="X26" s="100"/>
      <c r="Y26" s="111" t="str">
        <f t="shared" ca="1" si="0"/>
        <v/>
      </c>
      <c r="Z26" s="102"/>
      <c r="AA26" s="101"/>
      <c r="AB26" s="113" t="e">
        <f>VLOOKUP(AC26,LISTAS!AC20:AD52,2,FALSE)</f>
        <v>#N/A</v>
      </c>
      <c r="AC26" s="73"/>
      <c r="AD26" s="113" t="e">
        <f>VLOOKUP(AE26,LISTAS!AI20:AJ1118,2,FALSE)</f>
        <v>#N/A</v>
      </c>
      <c r="AE26" s="73"/>
      <c r="AF26" s="83"/>
      <c r="AG26" s="83"/>
      <c r="AH26" s="75" t="s">
        <v>1271</v>
      </c>
      <c r="AI26" s="75" t="s">
        <v>1271</v>
      </c>
      <c r="AJ26" s="76"/>
      <c r="AK26" s="82"/>
      <c r="AL26" s="82"/>
      <c r="AM26" s="77"/>
      <c r="AN26" s="77"/>
    </row>
    <row r="27" spans="1:40" s="60" customFormat="1" ht="60" customHeight="1" x14ac:dyDescent="0.2">
      <c r="A27" s="107" t="e">
        <f>VLOOKUP(B27,LISTAS!AC21:AD53,2,FALSE)</f>
        <v>#N/A</v>
      </c>
      <c r="B27" s="72"/>
      <c r="C27" s="107" t="e">
        <f>VLOOKUP(D27,LISTAS!AC21:AD53,2,FALSE)</f>
        <v>#N/A</v>
      </c>
      <c r="D27" s="73"/>
      <c r="E27" s="107" t="e">
        <f>VLOOKUP(F27,LISTAS!AI21:AJ1119,2,FALSE)</f>
        <v>#N/A</v>
      </c>
      <c r="F27" s="73"/>
      <c r="G27" s="82"/>
      <c r="H27" s="82"/>
      <c r="I27" s="73"/>
      <c r="J27" s="73"/>
      <c r="K27" s="79"/>
      <c r="L27" s="73"/>
      <c r="M27" s="82"/>
      <c r="N27" s="99"/>
      <c r="O27" s="99"/>
      <c r="P27" s="73"/>
      <c r="Q27" s="117"/>
      <c r="R27" s="83"/>
      <c r="S27" s="83"/>
      <c r="T27" s="83"/>
      <c r="U27" s="83"/>
      <c r="V27" s="74" t="s">
        <v>1271</v>
      </c>
      <c r="W27" s="72"/>
      <c r="X27" s="100"/>
      <c r="Y27" s="111" t="str">
        <f t="shared" ca="1" si="0"/>
        <v/>
      </c>
      <c r="Z27" s="102"/>
      <c r="AA27" s="101"/>
      <c r="AB27" s="113" t="e">
        <f>VLOOKUP(AC27,LISTAS!AC21:AD53,2,FALSE)</f>
        <v>#N/A</v>
      </c>
      <c r="AC27" s="73"/>
      <c r="AD27" s="113" t="e">
        <f>VLOOKUP(AE27,LISTAS!AI21:AJ1119,2,FALSE)</f>
        <v>#N/A</v>
      </c>
      <c r="AE27" s="73"/>
      <c r="AF27" s="83"/>
      <c r="AG27" s="83"/>
      <c r="AH27" s="75" t="s">
        <v>1271</v>
      </c>
      <c r="AI27" s="75" t="s">
        <v>1271</v>
      </c>
      <c r="AJ27" s="76"/>
      <c r="AK27" s="82"/>
      <c r="AL27" s="82"/>
      <c r="AM27" s="77"/>
      <c r="AN27" s="77"/>
    </row>
    <row r="28" spans="1:40" s="62" customFormat="1" ht="60" customHeight="1" x14ac:dyDescent="0.2">
      <c r="A28" s="107" t="e">
        <f>VLOOKUP(B28,LISTAS!AC22:AD54,2,FALSE)</f>
        <v>#N/A</v>
      </c>
      <c r="B28" s="72"/>
      <c r="C28" s="107" t="e">
        <f>VLOOKUP(D28,LISTAS!AC22:AD54,2,FALSE)</f>
        <v>#N/A</v>
      </c>
      <c r="D28" s="73"/>
      <c r="E28" s="107" t="e">
        <f>VLOOKUP(F28,LISTAS!AI22:AJ1120,2,FALSE)</f>
        <v>#N/A</v>
      </c>
      <c r="F28" s="73"/>
      <c r="G28" s="82"/>
      <c r="H28" s="82"/>
      <c r="I28" s="73"/>
      <c r="J28" s="73"/>
      <c r="K28" s="79"/>
      <c r="L28" s="73"/>
      <c r="M28" s="82"/>
      <c r="N28" s="99"/>
      <c r="O28" s="99"/>
      <c r="P28" s="73"/>
      <c r="Q28" s="117"/>
      <c r="R28" s="83"/>
      <c r="S28" s="83"/>
      <c r="T28" s="83"/>
      <c r="U28" s="83"/>
      <c r="V28" s="74" t="s">
        <v>1271</v>
      </c>
      <c r="W28" s="72"/>
      <c r="X28" s="100"/>
      <c r="Y28" s="111" t="str">
        <f t="shared" ca="1" si="0"/>
        <v/>
      </c>
      <c r="Z28" s="102"/>
      <c r="AA28" s="101"/>
      <c r="AB28" s="113" t="e">
        <f>VLOOKUP(AC28,LISTAS!AC22:AD54,2,FALSE)</f>
        <v>#N/A</v>
      </c>
      <c r="AC28" s="73"/>
      <c r="AD28" s="113" t="e">
        <f>VLOOKUP(AE28,LISTAS!AI22:AJ1120,2,FALSE)</f>
        <v>#N/A</v>
      </c>
      <c r="AE28" s="73"/>
      <c r="AF28" s="83"/>
      <c r="AG28" s="83"/>
      <c r="AH28" s="75" t="s">
        <v>1271</v>
      </c>
      <c r="AI28" s="75" t="s">
        <v>1271</v>
      </c>
      <c r="AJ28" s="76"/>
      <c r="AK28" s="82"/>
      <c r="AL28" s="82"/>
      <c r="AM28" s="77"/>
      <c r="AN28" s="77"/>
    </row>
    <row r="29" spans="1:40" s="62" customFormat="1" ht="60" customHeight="1" x14ac:dyDescent="0.2">
      <c r="A29" s="107" t="e">
        <f>VLOOKUP(B29,LISTAS!AC23:AD55,2,FALSE)</f>
        <v>#N/A</v>
      </c>
      <c r="B29" s="72"/>
      <c r="C29" s="107" t="e">
        <f>VLOOKUP(D29,LISTAS!AC23:AD55,2,FALSE)</f>
        <v>#N/A</v>
      </c>
      <c r="D29" s="73"/>
      <c r="E29" s="107" t="e">
        <f>VLOOKUP(F29,LISTAS!AI23:AJ1121,2,FALSE)</f>
        <v>#N/A</v>
      </c>
      <c r="F29" s="73"/>
      <c r="G29" s="82"/>
      <c r="H29" s="82"/>
      <c r="I29" s="73"/>
      <c r="J29" s="73"/>
      <c r="K29" s="79"/>
      <c r="L29" s="73"/>
      <c r="M29" s="82"/>
      <c r="N29" s="99"/>
      <c r="O29" s="99"/>
      <c r="P29" s="73"/>
      <c r="Q29" s="117"/>
      <c r="R29" s="83"/>
      <c r="S29" s="83"/>
      <c r="T29" s="83"/>
      <c r="U29" s="83"/>
      <c r="V29" s="74" t="s">
        <v>1271</v>
      </c>
      <c r="W29" s="72"/>
      <c r="X29" s="100"/>
      <c r="Y29" s="111" t="str">
        <f t="shared" ca="1" si="0"/>
        <v/>
      </c>
      <c r="Z29" s="102"/>
      <c r="AA29" s="101"/>
      <c r="AB29" s="113" t="e">
        <f>VLOOKUP(AC29,LISTAS!AC23:AD55,2,FALSE)</f>
        <v>#N/A</v>
      </c>
      <c r="AC29" s="73"/>
      <c r="AD29" s="113" t="e">
        <f>VLOOKUP(AE29,LISTAS!AI23:AJ1121,2,FALSE)</f>
        <v>#N/A</v>
      </c>
      <c r="AE29" s="73"/>
      <c r="AF29" s="83"/>
      <c r="AG29" s="83"/>
      <c r="AH29" s="75" t="s">
        <v>1271</v>
      </c>
      <c r="AI29" s="75" t="s">
        <v>1271</v>
      </c>
      <c r="AJ29" s="76"/>
      <c r="AK29" s="82"/>
      <c r="AL29" s="82"/>
      <c r="AM29" s="77"/>
      <c r="AN29" s="77"/>
    </row>
    <row r="30" spans="1:40" s="62" customFormat="1" ht="60" customHeight="1" x14ac:dyDescent="0.2">
      <c r="A30" s="107"/>
      <c r="B30" s="72"/>
      <c r="C30" s="107"/>
      <c r="D30" s="73"/>
      <c r="E30" s="107"/>
      <c r="F30" s="73"/>
      <c r="G30" s="82"/>
      <c r="H30" s="82"/>
      <c r="I30" s="73"/>
      <c r="J30" s="73"/>
      <c r="K30" s="79"/>
      <c r="L30" s="73"/>
      <c r="M30" s="82"/>
      <c r="N30" s="99"/>
      <c r="O30" s="99"/>
      <c r="P30" s="73"/>
      <c r="Q30" s="117"/>
      <c r="R30" s="83"/>
      <c r="S30" s="83"/>
      <c r="T30" s="83"/>
      <c r="U30" s="83"/>
      <c r="V30" s="74"/>
      <c r="W30" s="72"/>
      <c r="X30" s="100"/>
      <c r="Y30" s="111"/>
      <c r="Z30" s="102"/>
      <c r="AA30" s="101"/>
      <c r="AB30" s="113"/>
      <c r="AC30" s="73"/>
      <c r="AD30" s="113"/>
      <c r="AE30" s="73"/>
      <c r="AF30" s="83"/>
      <c r="AG30" s="83"/>
      <c r="AH30" s="75"/>
      <c r="AI30" s="75"/>
      <c r="AJ30" s="76"/>
      <c r="AK30" s="82"/>
      <c r="AL30" s="82"/>
      <c r="AM30" s="77"/>
      <c r="AN30" s="77"/>
    </row>
    <row r="31" spans="1:40" s="62" customFormat="1" ht="60" customHeight="1" x14ac:dyDescent="0.2">
      <c r="A31" s="107"/>
      <c r="B31" s="72"/>
      <c r="C31" s="107"/>
      <c r="D31" s="73"/>
      <c r="E31" s="107"/>
      <c r="F31" s="73"/>
      <c r="G31" s="82"/>
      <c r="H31" s="82"/>
      <c r="I31" s="73"/>
      <c r="J31" s="73"/>
      <c r="K31" s="79"/>
      <c r="L31" s="73"/>
      <c r="M31" s="82"/>
      <c r="N31" s="99"/>
      <c r="O31" s="99"/>
      <c r="P31" s="73"/>
      <c r="Q31" s="117"/>
      <c r="R31" s="83"/>
      <c r="S31" s="83"/>
      <c r="T31" s="83"/>
      <c r="U31" s="83"/>
      <c r="V31" s="74"/>
      <c r="W31" s="72"/>
      <c r="X31" s="100"/>
      <c r="Y31" s="111"/>
      <c r="Z31" s="102"/>
      <c r="AA31" s="101"/>
      <c r="AB31" s="113"/>
      <c r="AC31" s="73"/>
      <c r="AD31" s="113"/>
      <c r="AE31" s="73"/>
      <c r="AF31" s="83"/>
      <c r="AG31" s="83"/>
      <c r="AH31" s="75"/>
      <c r="AI31" s="75"/>
      <c r="AJ31" s="76"/>
      <c r="AK31" s="82"/>
      <c r="AL31" s="82"/>
      <c r="AM31" s="77"/>
      <c r="AN31" s="77"/>
    </row>
    <row r="32" spans="1:40" s="62" customFormat="1" ht="60" customHeight="1" x14ac:dyDescent="0.2">
      <c r="A32" s="107"/>
      <c r="B32" s="72"/>
      <c r="C32" s="107"/>
      <c r="D32" s="73"/>
      <c r="E32" s="107"/>
      <c r="F32" s="73"/>
      <c r="G32" s="82"/>
      <c r="H32" s="82"/>
      <c r="I32" s="73"/>
      <c r="J32" s="73"/>
      <c r="K32" s="79"/>
      <c r="L32" s="73"/>
      <c r="M32" s="82"/>
      <c r="N32" s="99"/>
      <c r="O32" s="99"/>
      <c r="P32" s="73"/>
      <c r="Q32" s="117"/>
      <c r="R32" s="83"/>
      <c r="S32" s="83"/>
      <c r="T32" s="83"/>
      <c r="U32" s="83"/>
      <c r="V32" s="74"/>
      <c r="W32" s="72"/>
      <c r="X32" s="100"/>
      <c r="Y32" s="111"/>
      <c r="Z32" s="102"/>
      <c r="AA32" s="101"/>
      <c r="AB32" s="113"/>
      <c r="AC32" s="73"/>
      <c r="AD32" s="113"/>
      <c r="AE32" s="73"/>
      <c r="AF32" s="83"/>
      <c r="AG32" s="83"/>
      <c r="AH32" s="75"/>
      <c r="AI32" s="75"/>
      <c r="AJ32" s="76"/>
      <c r="AK32" s="82"/>
      <c r="AL32" s="82"/>
      <c r="AM32" s="77"/>
      <c r="AN32" s="77"/>
    </row>
    <row r="33" spans="1:40" s="62" customFormat="1" ht="60" customHeight="1" x14ac:dyDescent="0.2">
      <c r="A33" s="107"/>
      <c r="B33" s="72"/>
      <c r="C33" s="107"/>
      <c r="D33" s="73"/>
      <c r="E33" s="107"/>
      <c r="F33" s="73"/>
      <c r="G33" s="82"/>
      <c r="H33" s="82"/>
      <c r="I33" s="73"/>
      <c r="J33" s="73"/>
      <c r="K33" s="79"/>
      <c r="L33" s="73"/>
      <c r="M33" s="82"/>
      <c r="N33" s="99"/>
      <c r="O33" s="99"/>
      <c r="P33" s="73"/>
      <c r="Q33" s="117"/>
      <c r="R33" s="83"/>
      <c r="S33" s="83"/>
      <c r="T33" s="83"/>
      <c r="U33" s="83"/>
      <c r="V33" s="74"/>
      <c r="W33" s="72"/>
      <c r="X33" s="100"/>
      <c r="Y33" s="111"/>
      <c r="Z33" s="102"/>
      <c r="AA33" s="101"/>
      <c r="AB33" s="113"/>
      <c r="AC33" s="73"/>
      <c r="AD33" s="113"/>
      <c r="AE33" s="73"/>
      <c r="AF33" s="83"/>
      <c r="AG33" s="83"/>
      <c r="AH33" s="75"/>
      <c r="AI33" s="75"/>
      <c r="AJ33" s="76"/>
      <c r="AK33" s="82"/>
      <c r="AL33" s="82"/>
      <c r="AM33" s="77"/>
      <c r="AN33" s="77"/>
    </row>
    <row r="34" spans="1:40" s="62" customFormat="1" ht="60" customHeight="1" x14ac:dyDescent="0.2">
      <c r="A34" s="107" t="e">
        <f>VLOOKUP(B34,LISTAS!AC24:AD56,2,FALSE)</f>
        <v>#N/A</v>
      </c>
      <c r="B34" s="72"/>
      <c r="C34" s="107" t="e">
        <f>VLOOKUP(D34,LISTAS!AC24:AD56,2,FALSE)</f>
        <v>#N/A</v>
      </c>
      <c r="D34" s="73"/>
      <c r="E34" s="107" t="e">
        <f>VLOOKUP(F34,LISTAS!AI24:AJ1122,2,FALSE)</f>
        <v>#N/A</v>
      </c>
      <c r="F34" s="73"/>
      <c r="G34" s="82"/>
      <c r="H34" s="82"/>
      <c r="I34" s="73"/>
      <c r="J34" s="73"/>
      <c r="K34" s="79"/>
      <c r="L34" s="73"/>
      <c r="M34" s="82"/>
      <c r="N34" s="99"/>
      <c r="O34" s="99"/>
      <c r="P34" s="73"/>
      <c r="Q34" s="117"/>
      <c r="R34" s="83"/>
      <c r="S34" s="83"/>
      <c r="T34" s="83"/>
      <c r="U34" s="83"/>
      <c r="V34" s="74" t="s">
        <v>1271</v>
      </c>
      <c r="W34" s="72"/>
      <c r="X34" s="100"/>
      <c r="Y34" s="111" t="str">
        <f t="shared" ca="1" si="0"/>
        <v/>
      </c>
      <c r="Z34" s="102"/>
      <c r="AA34" s="101"/>
      <c r="AB34" s="113" t="e">
        <f>VLOOKUP(AC34,LISTAS!AC24:AD56,2,FALSE)</f>
        <v>#N/A</v>
      </c>
      <c r="AC34" s="73"/>
      <c r="AD34" s="113" t="e">
        <f>VLOOKUP(AE34,LISTAS!AI24:AJ1122,2,FALSE)</f>
        <v>#N/A</v>
      </c>
      <c r="AE34" s="73"/>
      <c r="AF34" s="83"/>
      <c r="AG34" s="83"/>
      <c r="AH34" s="75" t="s">
        <v>1271</v>
      </c>
      <c r="AI34" s="75" t="s">
        <v>1271</v>
      </c>
      <c r="AJ34" s="76"/>
      <c r="AK34" s="82"/>
      <c r="AL34" s="82"/>
      <c r="AM34" s="77"/>
      <c r="AN34" s="77"/>
    </row>
    <row r="35" spans="1:40" s="62" customFormat="1" ht="60" customHeight="1" x14ac:dyDescent="0.2">
      <c r="A35" s="107" t="e">
        <f>VLOOKUP(B35,LISTAS!AC25:AD57,2,FALSE)</f>
        <v>#N/A</v>
      </c>
      <c r="B35" s="72"/>
      <c r="C35" s="107" t="e">
        <f>VLOOKUP(D35,LISTAS!AC25:AD57,2,FALSE)</f>
        <v>#N/A</v>
      </c>
      <c r="D35" s="73"/>
      <c r="E35" s="107" t="e">
        <f>VLOOKUP(F35,LISTAS!AI25:AJ1123,2,FALSE)</f>
        <v>#N/A</v>
      </c>
      <c r="F35" s="73"/>
      <c r="G35" s="82"/>
      <c r="H35" s="82"/>
      <c r="I35" s="73"/>
      <c r="J35" s="73"/>
      <c r="K35" s="79"/>
      <c r="L35" s="73"/>
      <c r="M35" s="82"/>
      <c r="N35" s="99"/>
      <c r="O35" s="99"/>
      <c r="P35" s="73"/>
      <c r="Q35" s="117"/>
      <c r="R35" s="83"/>
      <c r="S35" s="83"/>
      <c r="T35" s="83"/>
      <c r="U35" s="83"/>
      <c r="V35" s="74" t="s">
        <v>1271</v>
      </c>
      <c r="W35" s="72"/>
      <c r="X35" s="100"/>
      <c r="Y35" s="121" t="str">
        <f t="shared" ca="1" si="0"/>
        <v/>
      </c>
      <c r="Z35" s="102"/>
      <c r="AA35" s="102"/>
      <c r="AB35" s="113" t="e">
        <f>VLOOKUP(AC35,LISTAS!AC25:AD57,2,FALSE)</f>
        <v>#N/A</v>
      </c>
      <c r="AC35" s="73"/>
      <c r="AD35" s="113" t="e">
        <f>VLOOKUP(AE35,LISTAS!AI25:AJ1123,2,FALSE)</f>
        <v>#N/A</v>
      </c>
      <c r="AE35" s="73"/>
      <c r="AF35" s="83"/>
      <c r="AG35" s="83"/>
      <c r="AH35" s="75" t="s">
        <v>1271</v>
      </c>
      <c r="AI35" s="75" t="s">
        <v>1271</v>
      </c>
      <c r="AJ35" s="76"/>
      <c r="AK35" s="82"/>
      <c r="AL35" s="82"/>
      <c r="AM35" s="77"/>
      <c r="AN35" s="77"/>
    </row>
    <row r="36" spans="1:40" s="64" customFormat="1" x14ac:dyDescent="0.2">
      <c r="N36" s="118"/>
      <c r="O36" s="118"/>
      <c r="AM36" s="119"/>
    </row>
    <row r="37" spans="1:40" s="64" customFormat="1" x14ac:dyDescent="0.2">
      <c r="N37" s="118"/>
      <c r="O37" s="118"/>
      <c r="AM37" s="119"/>
    </row>
    <row r="38" spans="1:40" s="64" customFormat="1" ht="15" x14ac:dyDescent="0.25">
      <c r="A38" s="120"/>
      <c r="N38" s="118"/>
      <c r="O38" s="118"/>
      <c r="AM38" s="119"/>
    </row>
    <row r="39" spans="1:40" s="64" customFormat="1" x14ac:dyDescent="0.2">
      <c r="A39" s="65"/>
      <c r="N39" s="118"/>
      <c r="O39" s="118"/>
    </row>
    <row r="40" spans="1:40" s="64" customFormat="1" x14ac:dyDescent="0.2">
      <c r="A40" s="65"/>
      <c r="N40" s="118"/>
      <c r="O40" s="118"/>
    </row>
    <row r="41" spans="1:40" s="64" customFormat="1" x14ac:dyDescent="0.2">
      <c r="A41" s="65"/>
      <c r="N41" s="118"/>
      <c r="O41" s="118"/>
    </row>
    <row r="42" spans="1:40" s="64" customFormat="1" x14ac:dyDescent="0.2">
      <c r="A42" s="65"/>
      <c r="N42" s="118"/>
      <c r="O42" s="118"/>
    </row>
    <row r="43" spans="1:40" s="64" customFormat="1" x14ac:dyDescent="0.2">
      <c r="A43" s="65"/>
      <c r="N43" s="118"/>
      <c r="O43" s="118"/>
    </row>
    <row r="44" spans="1:40" s="64" customFormat="1" x14ac:dyDescent="0.2">
      <c r="A44" s="65"/>
      <c r="N44" s="118"/>
      <c r="O44" s="118"/>
    </row>
    <row r="45" spans="1:40" s="64" customFormat="1" x14ac:dyDescent="0.2">
      <c r="A45" s="65"/>
      <c r="N45" s="118"/>
      <c r="O45" s="118"/>
    </row>
    <row r="46" spans="1:40" s="64" customFormat="1" x14ac:dyDescent="0.2">
      <c r="A46" s="65"/>
      <c r="N46" s="118"/>
      <c r="O46" s="118"/>
    </row>
    <row r="47" spans="1:40" s="64" customFormat="1" x14ac:dyDescent="0.2">
      <c r="A47" s="65"/>
      <c r="N47" s="118"/>
      <c r="O47" s="118"/>
    </row>
    <row r="48" spans="1:40" s="64" customFormat="1" x14ac:dyDescent="0.2">
      <c r="A48" s="65"/>
      <c r="N48" s="118"/>
      <c r="O48" s="118"/>
    </row>
    <row r="49" spans="1:40" s="64" customFormat="1" x14ac:dyDescent="0.2">
      <c r="A49" s="65"/>
      <c r="N49" s="118"/>
      <c r="O49" s="118"/>
    </row>
    <row r="50" spans="1:40" s="64" customFormat="1" x14ac:dyDescent="0.2">
      <c r="A50" s="65"/>
      <c r="N50" s="118"/>
      <c r="O50" s="118"/>
    </row>
    <row r="51" spans="1:40" s="64" customFormat="1" x14ac:dyDescent="0.2">
      <c r="A51" s="65"/>
      <c r="N51" s="118"/>
      <c r="O51" s="118"/>
    </row>
    <row r="52" spans="1:40" s="64" customFormat="1" x14ac:dyDescent="0.2">
      <c r="A52" s="65"/>
      <c r="N52" s="118"/>
      <c r="O52" s="118"/>
    </row>
    <row r="53" spans="1:40" s="64" customFormat="1" x14ac:dyDescent="0.2">
      <c r="A53" s="65"/>
      <c r="N53" s="118"/>
      <c r="O53" s="118"/>
    </row>
    <row r="54" spans="1:40" s="64" customFormat="1" x14ac:dyDescent="0.2">
      <c r="A54" s="65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</row>
    <row r="55" spans="1:40" s="64" customFormat="1" x14ac:dyDescent="0.2">
      <c r="A55" s="65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</row>
    <row r="56" spans="1:40" s="64" customFormat="1" x14ac:dyDescent="0.2">
      <c r="A56" s="65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</row>
    <row r="57" spans="1:40" s="64" customFormat="1" x14ac:dyDescent="0.2">
      <c r="A57" s="65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</row>
    <row r="58" spans="1:40" s="64" customFormat="1" x14ac:dyDescent="0.2">
      <c r="A58" s="65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</row>
    <row r="59" spans="1:40" s="64" customFormat="1" x14ac:dyDescent="0.2">
      <c r="A59" s="65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</row>
    <row r="60" spans="1:40" s="64" customFormat="1" x14ac:dyDescent="0.2">
      <c r="A60" s="65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</row>
    <row r="61" spans="1:40" s="64" customFormat="1" x14ac:dyDescent="0.2">
      <c r="A61" s="65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</row>
    <row r="62" spans="1:40" s="64" customFormat="1" x14ac:dyDescent="0.2">
      <c r="A62" s="65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</row>
    <row r="63" spans="1:40" s="64" customFormat="1" x14ac:dyDescent="0.2">
      <c r="A63" s="65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</row>
    <row r="64" spans="1:40" s="64" customFormat="1" x14ac:dyDescent="0.2">
      <c r="A64" s="65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</row>
    <row r="65" spans="1:40" s="64" customFormat="1" x14ac:dyDescent="0.2">
      <c r="A65" s="65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</row>
    <row r="66" spans="1:40" s="64" customFormat="1" x14ac:dyDescent="0.2">
      <c r="A66" s="65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</row>
    <row r="67" spans="1:40" s="64" customFormat="1" x14ac:dyDescent="0.2">
      <c r="A67" s="65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</row>
    <row r="68" spans="1:40" s="64" customFormat="1" x14ac:dyDescent="0.2">
      <c r="A68" s="65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</row>
    <row r="69" spans="1:40" s="64" customFormat="1" x14ac:dyDescent="0.2">
      <c r="A69" s="65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</row>
    <row r="70" spans="1:40" s="64" customFormat="1" x14ac:dyDescent="0.2">
      <c r="A70" s="65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</row>
    <row r="71" spans="1:40" s="64" customFormat="1" x14ac:dyDescent="0.2">
      <c r="A71" s="65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</row>
    <row r="72" spans="1:40" s="64" customFormat="1" x14ac:dyDescent="0.2">
      <c r="A72" s="65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</row>
    <row r="73" spans="1:40" s="64" customFormat="1" x14ac:dyDescent="0.2">
      <c r="A73" s="65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</row>
    <row r="74" spans="1:40" s="64" customFormat="1" x14ac:dyDescent="0.2">
      <c r="A74" s="65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</row>
    <row r="75" spans="1:40" s="64" customFormat="1" x14ac:dyDescent="0.2">
      <c r="A75" s="65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</row>
    <row r="76" spans="1:40" s="64" customFormat="1" x14ac:dyDescent="0.2">
      <c r="A76" s="65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</row>
    <row r="77" spans="1:40" s="64" customFormat="1" x14ac:dyDescent="0.2">
      <c r="A77" s="65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</row>
    <row r="78" spans="1:40" s="64" customFormat="1" x14ac:dyDescent="0.2">
      <c r="A78" s="65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</row>
    <row r="79" spans="1:40" s="64" customFormat="1" x14ac:dyDescent="0.2">
      <c r="A79" s="65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</row>
    <row r="80" spans="1:40" s="64" customFormat="1" x14ac:dyDescent="0.2">
      <c r="A80" s="65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</row>
    <row r="81" spans="1:40" s="64" customFormat="1" x14ac:dyDescent="0.2">
      <c r="A81" s="65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</row>
    <row r="82" spans="1:40" s="64" customFormat="1" x14ac:dyDescent="0.2">
      <c r="A82" s="65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</row>
    <row r="83" spans="1:40" s="64" customFormat="1" x14ac:dyDescent="0.2">
      <c r="A83" s="65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</row>
    <row r="84" spans="1:40" s="64" customFormat="1" x14ac:dyDescent="0.2">
      <c r="A84" s="65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</row>
    <row r="85" spans="1:40" x14ac:dyDescent="0.2">
      <c r="A85" s="65"/>
    </row>
    <row r="86" spans="1:40" x14ac:dyDescent="0.2">
      <c r="A86" s="65"/>
    </row>
    <row r="87" spans="1:40" x14ac:dyDescent="0.2">
      <c r="A87" s="65"/>
    </row>
    <row r="88" spans="1:40" x14ac:dyDescent="0.2">
      <c r="A88" s="65"/>
    </row>
    <row r="89" spans="1:40" x14ac:dyDescent="0.2">
      <c r="A89" s="39"/>
    </row>
    <row r="90" spans="1:40" x14ac:dyDescent="0.2">
      <c r="A90" s="39"/>
    </row>
    <row r="91" spans="1:40" x14ac:dyDescent="0.2">
      <c r="A91" s="39"/>
    </row>
    <row r="92" spans="1:40" x14ac:dyDescent="0.2">
      <c r="A92" s="39"/>
    </row>
    <row r="93" spans="1:40" x14ac:dyDescent="0.2">
      <c r="A93" s="39"/>
    </row>
    <row r="94" spans="1:40" x14ac:dyDescent="0.2">
      <c r="A94" s="39"/>
    </row>
    <row r="95" spans="1:40" x14ac:dyDescent="0.2">
      <c r="A95" s="39"/>
    </row>
    <row r="96" spans="1:40" x14ac:dyDescent="0.2">
      <c r="A96" s="39"/>
    </row>
    <row r="97" spans="1:1" x14ac:dyDescent="0.2">
      <c r="A97" s="39"/>
    </row>
    <row r="98" spans="1:1" x14ac:dyDescent="0.2">
      <c r="A98" s="39"/>
    </row>
    <row r="99" spans="1:1" x14ac:dyDescent="0.2">
      <c r="A99" s="39"/>
    </row>
    <row r="100" spans="1:1" x14ac:dyDescent="0.2">
      <c r="A100" s="39"/>
    </row>
    <row r="101" spans="1:1" x14ac:dyDescent="0.2">
      <c r="A101" s="39"/>
    </row>
    <row r="102" spans="1:1" x14ac:dyDescent="0.2">
      <c r="A102" s="39"/>
    </row>
    <row r="103" spans="1:1" x14ac:dyDescent="0.2">
      <c r="A103" s="39"/>
    </row>
    <row r="104" spans="1:1" x14ac:dyDescent="0.2">
      <c r="A104" s="39"/>
    </row>
    <row r="105" spans="1:1" x14ac:dyDescent="0.2">
      <c r="A105" s="39"/>
    </row>
    <row r="106" spans="1:1" x14ac:dyDescent="0.2">
      <c r="A106" s="39"/>
    </row>
    <row r="107" spans="1:1" x14ac:dyDescent="0.2">
      <c r="A107" s="39"/>
    </row>
    <row r="108" spans="1:1" x14ac:dyDescent="0.2">
      <c r="A108" s="39"/>
    </row>
    <row r="109" spans="1:1" x14ac:dyDescent="0.2">
      <c r="A109" s="39"/>
    </row>
    <row r="110" spans="1:1" x14ac:dyDescent="0.2">
      <c r="A110" s="39"/>
    </row>
    <row r="111" spans="1:1" x14ac:dyDescent="0.2">
      <c r="A111" s="39"/>
    </row>
    <row r="112" spans="1:1" x14ac:dyDescent="0.2">
      <c r="A112" s="39"/>
    </row>
    <row r="113" spans="1:1" x14ac:dyDescent="0.2">
      <c r="A113" s="39"/>
    </row>
    <row r="114" spans="1:1" x14ac:dyDescent="0.2">
      <c r="A114" s="39"/>
    </row>
    <row r="115" spans="1:1" x14ac:dyDescent="0.2">
      <c r="A115" s="39"/>
    </row>
    <row r="116" spans="1:1" x14ac:dyDescent="0.2">
      <c r="A116" s="39"/>
    </row>
    <row r="117" spans="1:1" x14ac:dyDescent="0.2">
      <c r="A117" s="39"/>
    </row>
    <row r="118" spans="1:1" x14ac:dyDescent="0.2">
      <c r="A118" s="39"/>
    </row>
    <row r="119" spans="1:1" x14ac:dyDescent="0.2">
      <c r="A119" s="39"/>
    </row>
    <row r="120" spans="1:1" x14ac:dyDescent="0.2">
      <c r="A120" s="39"/>
    </row>
    <row r="121" spans="1:1" x14ac:dyDescent="0.2">
      <c r="A121" s="39"/>
    </row>
    <row r="122" spans="1:1" x14ac:dyDescent="0.2">
      <c r="A122" s="39"/>
    </row>
    <row r="123" spans="1:1" x14ac:dyDescent="0.2">
      <c r="A123" s="39"/>
    </row>
    <row r="124" spans="1:1" x14ac:dyDescent="0.2">
      <c r="A124" s="39"/>
    </row>
    <row r="125" spans="1:1" x14ac:dyDescent="0.2">
      <c r="A125" s="39"/>
    </row>
    <row r="126" spans="1:1" x14ac:dyDescent="0.2">
      <c r="A126" s="39"/>
    </row>
    <row r="127" spans="1:1" x14ac:dyDescent="0.2">
      <c r="A127" s="39"/>
    </row>
    <row r="128" spans="1:1" x14ac:dyDescent="0.2">
      <c r="A128" s="39"/>
    </row>
    <row r="129" spans="1:1" x14ac:dyDescent="0.2">
      <c r="A129" s="39"/>
    </row>
    <row r="130" spans="1:1" x14ac:dyDescent="0.2">
      <c r="A130" s="39"/>
    </row>
    <row r="131" spans="1:1" x14ac:dyDescent="0.2">
      <c r="A131" s="39"/>
    </row>
    <row r="132" spans="1:1" x14ac:dyDescent="0.2">
      <c r="A132" s="39"/>
    </row>
    <row r="133" spans="1:1" x14ac:dyDescent="0.2">
      <c r="A133" s="39"/>
    </row>
    <row r="134" spans="1:1" x14ac:dyDescent="0.2">
      <c r="A134" s="39"/>
    </row>
    <row r="135" spans="1:1" x14ac:dyDescent="0.2">
      <c r="A135" s="39"/>
    </row>
    <row r="136" spans="1:1" x14ac:dyDescent="0.2">
      <c r="A136" s="39"/>
    </row>
    <row r="137" spans="1:1" x14ac:dyDescent="0.2">
      <c r="A137" s="39"/>
    </row>
    <row r="138" spans="1:1" x14ac:dyDescent="0.2">
      <c r="A138" s="39"/>
    </row>
    <row r="139" spans="1:1" x14ac:dyDescent="0.2">
      <c r="A139" s="39"/>
    </row>
    <row r="140" spans="1:1" x14ac:dyDescent="0.2">
      <c r="A140" s="39"/>
    </row>
    <row r="141" spans="1:1" x14ac:dyDescent="0.2">
      <c r="A141" s="39"/>
    </row>
    <row r="142" spans="1:1" x14ac:dyDescent="0.2">
      <c r="A142" s="39"/>
    </row>
    <row r="143" spans="1:1" x14ac:dyDescent="0.2">
      <c r="A143" s="39"/>
    </row>
    <row r="144" spans="1:1" x14ac:dyDescent="0.2">
      <c r="A144" s="39"/>
    </row>
    <row r="145" spans="1:1" x14ac:dyDescent="0.2">
      <c r="A145" s="39"/>
    </row>
    <row r="146" spans="1:1" x14ac:dyDescent="0.2">
      <c r="A146" s="39"/>
    </row>
    <row r="147" spans="1:1" x14ac:dyDescent="0.2">
      <c r="A147" s="39"/>
    </row>
    <row r="148" spans="1:1" x14ac:dyDescent="0.2">
      <c r="A148" s="39"/>
    </row>
    <row r="149" spans="1:1" x14ac:dyDescent="0.2">
      <c r="A149" s="39"/>
    </row>
    <row r="150" spans="1:1" x14ac:dyDescent="0.2">
      <c r="A150" s="39"/>
    </row>
    <row r="151" spans="1:1" x14ac:dyDescent="0.2">
      <c r="A151" s="39"/>
    </row>
    <row r="152" spans="1:1" x14ac:dyDescent="0.2">
      <c r="A152" s="39"/>
    </row>
    <row r="153" spans="1:1" x14ac:dyDescent="0.2">
      <c r="A153" s="39"/>
    </row>
    <row r="154" spans="1:1" x14ac:dyDescent="0.2">
      <c r="A154" s="39"/>
    </row>
    <row r="155" spans="1:1" x14ac:dyDescent="0.2">
      <c r="A155" s="39"/>
    </row>
    <row r="156" spans="1:1" x14ac:dyDescent="0.2">
      <c r="A156" s="39"/>
    </row>
    <row r="157" spans="1:1" x14ac:dyDescent="0.2">
      <c r="A157" s="39"/>
    </row>
    <row r="158" spans="1:1" x14ac:dyDescent="0.2">
      <c r="A158" s="39"/>
    </row>
    <row r="159" spans="1:1" x14ac:dyDescent="0.2">
      <c r="A159" s="39"/>
    </row>
    <row r="160" spans="1:1" x14ac:dyDescent="0.2">
      <c r="A160" s="39"/>
    </row>
    <row r="161" spans="1:1" x14ac:dyDescent="0.2">
      <c r="A161" s="39"/>
    </row>
    <row r="162" spans="1:1" x14ac:dyDescent="0.2">
      <c r="A162" s="39"/>
    </row>
    <row r="163" spans="1:1" x14ac:dyDescent="0.2">
      <c r="A163" s="39"/>
    </row>
    <row r="164" spans="1:1" x14ac:dyDescent="0.2">
      <c r="A164" s="39"/>
    </row>
    <row r="165" spans="1:1" x14ac:dyDescent="0.2">
      <c r="A165" s="39"/>
    </row>
    <row r="166" spans="1:1" x14ac:dyDescent="0.2">
      <c r="A166" s="39"/>
    </row>
    <row r="167" spans="1:1" x14ac:dyDescent="0.2">
      <c r="A167" s="39"/>
    </row>
    <row r="168" spans="1:1" x14ac:dyDescent="0.2">
      <c r="A168" s="39"/>
    </row>
    <row r="169" spans="1:1" x14ac:dyDescent="0.2">
      <c r="A169" s="39"/>
    </row>
    <row r="170" spans="1:1" x14ac:dyDescent="0.2">
      <c r="A170" s="39"/>
    </row>
    <row r="171" spans="1:1" x14ac:dyDescent="0.2">
      <c r="A171" s="39"/>
    </row>
    <row r="172" spans="1:1" x14ac:dyDescent="0.2">
      <c r="A172" s="39"/>
    </row>
    <row r="173" spans="1:1" x14ac:dyDescent="0.2">
      <c r="A173" s="39"/>
    </row>
    <row r="174" spans="1:1" x14ac:dyDescent="0.2">
      <c r="A174" s="39"/>
    </row>
    <row r="175" spans="1:1" x14ac:dyDescent="0.2">
      <c r="A175" s="39"/>
    </row>
    <row r="176" spans="1:1" x14ac:dyDescent="0.2">
      <c r="A176" s="39"/>
    </row>
    <row r="177" spans="1:1" x14ac:dyDescent="0.2">
      <c r="A177" s="39"/>
    </row>
    <row r="178" spans="1:1" x14ac:dyDescent="0.2">
      <c r="A178" s="39"/>
    </row>
    <row r="179" spans="1:1" x14ac:dyDescent="0.2">
      <c r="A179" s="39"/>
    </row>
    <row r="180" spans="1:1" x14ac:dyDescent="0.2">
      <c r="A180" s="39"/>
    </row>
    <row r="181" spans="1:1" x14ac:dyDescent="0.2">
      <c r="A181" s="39"/>
    </row>
    <row r="182" spans="1:1" x14ac:dyDescent="0.2">
      <c r="A182" s="39"/>
    </row>
    <row r="183" spans="1:1" x14ac:dyDescent="0.2">
      <c r="A183" s="39"/>
    </row>
    <row r="184" spans="1:1" x14ac:dyDescent="0.2">
      <c r="A184" s="39"/>
    </row>
    <row r="185" spans="1:1" x14ac:dyDescent="0.2">
      <c r="A185" s="39"/>
    </row>
    <row r="186" spans="1:1" x14ac:dyDescent="0.2">
      <c r="A186" s="39"/>
    </row>
    <row r="187" spans="1:1" x14ac:dyDescent="0.2">
      <c r="A187" s="39"/>
    </row>
    <row r="188" spans="1:1" x14ac:dyDescent="0.2">
      <c r="A188" s="39"/>
    </row>
    <row r="189" spans="1:1" x14ac:dyDescent="0.2">
      <c r="A189" s="39"/>
    </row>
    <row r="190" spans="1:1" x14ac:dyDescent="0.2">
      <c r="A190" s="39"/>
    </row>
    <row r="191" spans="1:1" x14ac:dyDescent="0.2">
      <c r="A191" s="39"/>
    </row>
    <row r="192" spans="1:1" x14ac:dyDescent="0.2">
      <c r="A192" s="39"/>
    </row>
    <row r="193" spans="1:1" x14ac:dyDescent="0.2">
      <c r="A193" s="39"/>
    </row>
    <row r="194" spans="1:1" x14ac:dyDescent="0.2">
      <c r="A194" s="39"/>
    </row>
    <row r="195" spans="1:1" x14ac:dyDescent="0.2">
      <c r="A195" s="39"/>
    </row>
    <row r="196" spans="1:1" x14ac:dyDescent="0.2">
      <c r="A196" s="39"/>
    </row>
    <row r="197" spans="1:1" x14ac:dyDescent="0.2">
      <c r="A197" s="39"/>
    </row>
    <row r="198" spans="1:1" x14ac:dyDescent="0.2">
      <c r="A198" s="39"/>
    </row>
    <row r="199" spans="1:1" x14ac:dyDescent="0.2">
      <c r="A199" s="39"/>
    </row>
    <row r="200" spans="1:1" x14ac:dyDescent="0.2">
      <c r="A200" s="39"/>
    </row>
    <row r="201" spans="1:1" x14ac:dyDescent="0.2">
      <c r="A201" s="39"/>
    </row>
    <row r="202" spans="1:1" x14ac:dyDescent="0.2">
      <c r="A202" s="39"/>
    </row>
    <row r="203" spans="1:1" x14ac:dyDescent="0.2">
      <c r="A203" s="39"/>
    </row>
    <row r="204" spans="1:1" x14ac:dyDescent="0.2">
      <c r="A204" s="39"/>
    </row>
    <row r="205" spans="1:1" x14ac:dyDescent="0.2">
      <c r="A205" s="39"/>
    </row>
    <row r="206" spans="1:1" x14ac:dyDescent="0.2">
      <c r="A206" s="39"/>
    </row>
    <row r="207" spans="1:1" x14ac:dyDescent="0.2">
      <c r="A207" s="39"/>
    </row>
    <row r="208" spans="1:1" x14ac:dyDescent="0.2">
      <c r="A208" s="39"/>
    </row>
    <row r="209" spans="1:1" x14ac:dyDescent="0.2">
      <c r="A209" s="39"/>
    </row>
    <row r="210" spans="1:1" x14ac:dyDescent="0.2">
      <c r="A210" s="39"/>
    </row>
    <row r="211" spans="1:1" x14ac:dyDescent="0.2">
      <c r="A211" s="39"/>
    </row>
    <row r="212" spans="1:1" x14ac:dyDescent="0.2">
      <c r="A212" s="39"/>
    </row>
    <row r="213" spans="1:1" x14ac:dyDescent="0.2">
      <c r="A213" s="39"/>
    </row>
    <row r="214" spans="1:1" x14ac:dyDescent="0.2">
      <c r="A214" s="39"/>
    </row>
    <row r="215" spans="1:1" x14ac:dyDescent="0.2">
      <c r="A215" s="39"/>
    </row>
    <row r="216" spans="1:1" x14ac:dyDescent="0.2">
      <c r="A216" s="39"/>
    </row>
    <row r="217" spans="1:1" x14ac:dyDescent="0.2">
      <c r="A217" s="39"/>
    </row>
    <row r="218" spans="1:1" x14ac:dyDescent="0.2">
      <c r="A218" s="39"/>
    </row>
    <row r="219" spans="1:1" x14ac:dyDescent="0.2">
      <c r="A219" s="39"/>
    </row>
    <row r="220" spans="1:1" x14ac:dyDescent="0.2">
      <c r="A220" s="39"/>
    </row>
    <row r="221" spans="1:1" x14ac:dyDescent="0.2">
      <c r="A221" s="39"/>
    </row>
    <row r="222" spans="1:1" x14ac:dyDescent="0.2">
      <c r="A222" s="39"/>
    </row>
    <row r="223" spans="1:1" x14ac:dyDescent="0.2">
      <c r="A223" s="39"/>
    </row>
    <row r="224" spans="1:1" x14ac:dyDescent="0.2">
      <c r="A224" s="39"/>
    </row>
    <row r="225" spans="1:1" x14ac:dyDescent="0.2">
      <c r="A225" s="39"/>
    </row>
    <row r="226" spans="1:1" x14ac:dyDescent="0.2">
      <c r="A226" s="39"/>
    </row>
    <row r="227" spans="1:1" x14ac:dyDescent="0.2">
      <c r="A227" s="39"/>
    </row>
    <row r="228" spans="1:1" x14ac:dyDescent="0.2">
      <c r="A228" s="39"/>
    </row>
    <row r="229" spans="1:1" x14ac:dyDescent="0.2">
      <c r="A229" s="39"/>
    </row>
    <row r="230" spans="1:1" x14ac:dyDescent="0.2">
      <c r="A230" s="39"/>
    </row>
    <row r="231" spans="1:1" x14ac:dyDescent="0.2">
      <c r="A231" s="39"/>
    </row>
    <row r="232" spans="1:1" x14ac:dyDescent="0.2">
      <c r="A232" s="39"/>
    </row>
    <row r="233" spans="1:1" x14ac:dyDescent="0.2">
      <c r="A233" s="39"/>
    </row>
    <row r="234" spans="1:1" x14ac:dyDescent="0.2">
      <c r="A234" s="39"/>
    </row>
    <row r="235" spans="1:1" x14ac:dyDescent="0.2">
      <c r="A235" s="39"/>
    </row>
    <row r="236" spans="1:1" x14ac:dyDescent="0.2">
      <c r="A236" s="39"/>
    </row>
    <row r="237" spans="1:1" x14ac:dyDescent="0.2">
      <c r="A237" s="39"/>
    </row>
    <row r="238" spans="1:1" x14ac:dyDescent="0.2">
      <c r="A238" s="39"/>
    </row>
    <row r="239" spans="1:1" x14ac:dyDescent="0.2">
      <c r="A239" s="39"/>
    </row>
    <row r="240" spans="1:1" x14ac:dyDescent="0.2">
      <c r="A240" s="39"/>
    </row>
    <row r="241" spans="1:1" x14ac:dyDescent="0.2">
      <c r="A241" s="39"/>
    </row>
    <row r="242" spans="1:1" x14ac:dyDescent="0.2">
      <c r="A242" s="39"/>
    </row>
    <row r="243" spans="1:1" x14ac:dyDescent="0.2">
      <c r="A243" s="39"/>
    </row>
    <row r="244" spans="1:1" x14ac:dyDescent="0.2">
      <c r="A244" s="39"/>
    </row>
    <row r="245" spans="1:1" x14ac:dyDescent="0.2">
      <c r="A245" s="39"/>
    </row>
    <row r="246" spans="1:1" x14ac:dyDescent="0.2">
      <c r="A246" s="39"/>
    </row>
    <row r="247" spans="1:1" x14ac:dyDescent="0.2">
      <c r="A247" s="39"/>
    </row>
    <row r="248" spans="1:1" x14ac:dyDescent="0.2">
      <c r="A248" s="39"/>
    </row>
    <row r="249" spans="1:1" x14ac:dyDescent="0.2">
      <c r="A249" s="39"/>
    </row>
    <row r="250" spans="1:1" x14ac:dyDescent="0.2">
      <c r="A250" s="39"/>
    </row>
    <row r="251" spans="1:1" x14ac:dyDescent="0.2">
      <c r="A251" s="39"/>
    </row>
    <row r="252" spans="1:1" x14ac:dyDescent="0.2">
      <c r="A252" s="39"/>
    </row>
    <row r="253" spans="1:1" x14ac:dyDescent="0.2">
      <c r="A253" s="39"/>
    </row>
    <row r="254" spans="1:1" x14ac:dyDescent="0.2">
      <c r="A254" s="39"/>
    </row>
    <row r="255" spans="1:1" x14ac:dyDescent="0.2">
      <c r="A255" s="39"/>
    </row>
    <row r="256" spans="1:1" x14ac:dyDescent="0.2">
      <c r="A256" s="39"/>
    </row>
    <row r="257" spans="1:1" x14ac:dyDescent="0.2">
      <c r="A257" s="39"/>
    </row>
    <row r="258" spans="1:1" x14ac:dyDescent="0.2">
      <c r="A258" s="39"/>
    </row>
    <row r="259" spans="1:1" x14ac:dyDescent="0.2">
      <c r="A259" s="39"/>
    </row>
    <row r="260" spans="1:1" x14ac:dyDescent="0.2">
      <c r="A260" s="39"/>
    </row>
    <row r="261" spans="1:1" x14ac:dyDescent="0.2">
      <c r="A261" s="39"/>
    </row>
    <row r="262" spans="1:1" x14ac:dyDescent="0.2">
      <c r="A262" s="39"/>
    </row>
    <row r="263" spans="1:1" x14ac:dyDescent="0.2">
      <c r="A263" s="39"/>
    </row>
    <row r="264" spans="1:1" x14ac:dyDescent="0.2">
      <c r="A264" s="39"/>
    </row>
    <row r="265" spans="1:1" x14ac:dyDescent="0.2">
      <c r="A265" s="39"/>
    </row>
    <row r="266" spans="1:1" x14ac:dyDescent="0.2">
      <c r="A266" s="39"/>
    </row>
    <row r="267" spans="1:1" x14ac:dyDescent="0.2">
      <c r="A267" s="39"/>
    </row>
    <row r="268" spans="1:1" x14ac:dyDescent="0.2">
      <c r="A268" s="39"/>
    </row>
    <row r="269" spans="1:1" x14ac:dyDescent="0.2">
      <c r="A269" s="39"/>
    </row>
    <row r="270" spans="1:1" x14ac:dyDescent="0.2">
      <c r="A270" s="39"/>
    </row>
    <row r="271" spans="1:1" x14ac:dyDescent="0.2">
      <c r="A271" s="39"/>
    </row>
    <row r="272" spans="1:1" x14ac:dyDescent="0.2">
      <c r="A272" s="39"/>
    </row>
    <row r="273" spans="1:1" x14ac:dyDescent="0.2">
      <c r="A273" s="39"/>
    </row>
    <row r="274" spans="1:1" x14ac:dyDescent="0.2">
      <c r="A274" s="39"/>
    </row>
    <row r="275" spans="1:1" x14ac:dyDescent="0.2">
      <c r="A275" s="39"/>
    </row>
    <row r="276" spans="1:1" x14ac:dyDescent="0.2">
      <c r="A276" s="39"/>
    </row>
    <row r="277" spans="1:1" x14ac:dyDescent="0.2">
      <c r="A277" s="39"/>
    </row>
    <row r="278" spans="1:1" x14ac:dyDescent="0.2">
      <c r="A278" s="39"/>
    </row>
    <row r="279" spans="1:1" x14ac:dyDescent="0.2">
      <c r="A279" s="39"/>
    </row>
    <row r="280" spans="1:1" x14ac:dyDescent="0.2">
      <c r="A280" s="39"/>
    </row>
    <row r="281" spans="1:1" x14ac:dyDescent="0.2">
      <c r="A281" s="39"/>
    </row>
    <row r="282" spans="1:1" x14ac:dyDescent="0.2">
      <c r="A282" s="39"/>
    </row>
    <row r="283" spans="1:1" x14ac:dyDescent="0.2">
      <c r="A283" s="39"/>
    </row>
    <row r="284" spans="1:1" x14ac:dyDescent="0.2">
      <c r="A284" s="39"/>
    </row>
    <row r="285" spans="1:1" x14ac:dyDescent="0.2">
      <c r="A285" s="39"/>
    </row>
    <row r="286" spans="1:1" x14ac:dyDescent="0.2">
      <c r="A286" s="39"/>
    </row>
    <row r="287" spans="1:1" x14ac:dyDescent="0.2">
      <c r="A287" s="39"/>
    </row>
    <row r="288" spans="1:1" x14ac:dyDescent="0.2">
      <c r="A288" s="39"/>
    </row>
    <row r="289" spans="1:1" x14ac:dyDescent="0.2">
      <c r="A289" s="39"/>
    </row>
    <row r="290" spans="1:1" x14ac:dyDescent="0.2">
      <c r="A290" s="39"/>
    </row>
    <row r="291" spans="1:1" x14ac:dyDescent="0.2">
      <c r="A291" s="39"/>
    </row>
    <row r="292" spans="1:1" x14ac:dyDescent="0.2">
      <c r="A292" s="39"/>
    </row>
    <row r="293" spans="1:1" x14ac:dyDescent="0.2">
      <c r="A293" s="39"/>
    </row>
    <row r="294" spans="1:1" x14ac:dyDescent="0.2">
      <c r="A294" s="39"/>
    </row>
    <row r="295" spans="1:1" x14ac:dyDescent="0.2">
      <c r="A295" s="39"/>
    </row>
    <row r="296" spans="1:1" x14ac:dyDescent="0.2">
      <c r="A296" s="39"/>
    </row>
    <row r="297" spans="1:1" x14ac:dyDescent="0.2">
      <c r="A297" s="39"/>
    </row>
    <row r="298" spans="1:1" x14ac:dyDescent="0.2">
      <c r="A298" s="39"/>
    </row>
    <row r="299" spans="1:1" x14ac:dyDescent="0.2">
      <c r="A299" s="39"/>
    </row>
    <row r="300" spans="1:1" x14ac:dyDescent="0.2">
      <c r="A300" s="39"/>
    </row>
    <row r="301" spans="1:1" x14ac:dyDescent="0.2">
      <c r="A301" s="39"/>
    </row>
    <row r="302" spans="1:1" x14ac:dyDescent="0.2">
      <c r="A302" s="39"/>
    </row>
    <row r="303" spans="1:1" x14ac:dyDescent="0.2">
      <c r="A303" s="39"/>
    </row>
    <row r="304" spans="1:1" x14ac:dyDescent="0.2">
      <c r="A304" s="39"/>
    </row>
    <row r="305" spans="1:1" x14ac:dyDescent="0.2">
      <c r="A305" s="39"/>
    </row>
    <row r="306" spans="1:1" x14ac:dyDescent="0.2">
      <c r="A306" s="39"/>
    </row>
    <row r="307" spans="1:1" x14ac:dyDescent="0.2">
      <c r="A307" s="39"/>
    </row>
    <row r="308" spans="1:1" x14ac:dyDescent="0.2">
      <c r="A308" s="39"/>
    </row>
    <row r="309" spans="1:1" x14ac:dyDescent="0.2">
      <c r="A309" s="39"/>
    </row>
    <row r="310" spans="1:1" x14ac:dyDescent="0.2">
      <c r="A310" s="39"/>
    </row>
    <row r="311" spans="1:1" x14ac:dyDescent="0.2">
      <c r="A311" s="39"/>
    </row>
    <row r="312" spans="1:1" x14ac:dyDescent="0.2">
      <c r="A312" s="39"/>
    </row>
    <row r="313" spans="1:1" x14ac:dyDescent="0.2">
      <c r="A313" s="39"/>
    </row>
    <row r="314" spans="1:1" x14ac:dyDescent="0.2">
      <c r="A314" s="39"/>
    </row>
    <row r="315" spans="1:1" x14ac:dyDescent="0.2">
      <c r="A315" s="39"/>
    </row>
    <row r="316" spans="1:1" x14ac:dyDescent="0.2">
      <c r="A316" s="39"/>
    </row>
    <row r="317" spans="1:1" x14ac:dyDescent="0.2">
      <c r="A317" s="39"/>
    </row>
    <row r="318" spans="1:1" x14ac:dyDescent="0.2">
      <c r="A318" s="39"/>
    </row>
    <row r="319" spans="1:1" x14ac:dyDescent="0.2">
      <c r="A319" s="39"/>
    </row>
    <row r="320" spans="1:1" x14ac:dyDescent="0.2">
      <c r="A320" s="39"/>
    </row>
    <row r="321" spans="1:1" x14ac:dyDescent="0.2">
      <c r="A321" s="39"/>
    </row>
    <row r="322" spans="1:1" x14ac:dyDescent="0.2">
      <c r="A322" s="39"/>
    </row>
    <row r="323" spans="1:1" x14ac:dyDescent="0.2">
      <c r="A323" s="39"/>
    </row>
    <row r="324" spans="1:1" x14ac:dyDescent="0.2">
      <c r="A324" s="39"/>
    </row>
    <row r="325" spans="1:1" x14ac:dyDescent="0.2">
      <c r="A325" s="39"/>
    </row>
    <row r="326" spans="1:1" x14ac:dyDescent="0.2">
      <c r="A326" s="39"/>
    </row>
    <row r="327" spans="1:1" x14ac:dyDescent="0.2">
      <c r="A327" s="39"/>
    </row>
    <row r="328" spans="1:1" x14ac:dyDescent="0.2">
      <c r="A328" s="39"/>
    </row>
    <row r="329" spans="1:1" x14ac:dyDescent="0.2">
      <c r="A329" s="39"/>
    </row>
    <row r="330" spans="1:1" x14ac:dyDescent="0.2">
      <c r="A330" s="39"/>
    </row>
    <row r="331" spans="1:1" x14ac:dyDescent="0.2">
      <c r="A331" s="39"/>
    </row>
    <row r="332" spans="1:1" x14ac:dyDescent="0.2">
      <c r="A332" s="39"/>
    </row>
    <row r="333" spans="1:1" x14ac:dyDescent="0.2">
      <c r="A333" s="39"/>
    </row>
    <row r="334" spans="1:1" x14ac:dyDescent="0.2">
      <c r="A334" s="39"/>
    </row>
    <row r="335" spans="1:1" x14ac:dyDescent="0.2">
      <c r="A335" s="39"/>
    </row>
    <row r="336" spans="1:1" x14ac:dyDescent="0.2">
      <c r="A336" s="39"/>
    </row>
    <row r="337" spans="1:1" x14ac:dyDescent="0.2">
      <c r="A337" s="39"/>
    </row>
    <row r="338" spans="1:1" x14ac:dyDescent="0.2">
      <c r="A338" s="39"/>
    </row>
    <row r="339" spans="1:1" x14ac:dyDescent="0.2">
      <c r="A339" s="39"/>
    </row>
    <row r="340" spans="1:1" x14ac:dyDescent="0.2">
      <c r="A340" s="39"/>
    </row>
    <row r="341" spans="1:1" x14ac:dyDescent="0.2">
      <c r="A341" s="39"/>
    </row>
    <row r="342" spans="1:1" x14ac:dyDescent="0.2">
      <c r="A342" s="39"/>
    </row>
    <row r="343" spans="1:1" x14ac:dyDescent="0.2">
      <c r="A343" s="39"/>
    </row>
    <row r="344" spans="1:1" x14ac:dyDescent="0.2">
      <c r="A344" s="39"/>
    </row>
    <row r="345" spans="1:1" x14ac:dyDescent="0.2">
      <c r="A345" s="39"/>
    </row>
    <row r="346" spans="1:1" x14ac:dyDescent="0.2">
      <c r="A346" s="39"/>
    </row>
    <row r="347" spans="1:1" x14ac:dyDescent="0.2">
      <c r="A347" s="39"/>
    </row>
    <row r="348" spans="1:1" x14ac:dyDescent="0.2">
      <c r="A348" s="39"/>
    </row>
    <row r="349" spans="1:1" x14ac:dyDescent="0.2">
      <c r="A349" s="39"/>
    </row>
    <row r="350" spans="1:1" x14ac:dyDescent="0.2">
      <c r="A350" s="39"/>
    </row>
    <row r="351" spans="1:1" x14ac:dyDescent="0.2">
      <c r="A351" s="39"/>
    </row>
    <row r="352" spans="1:1" x14ac:dyDescent="0.2">
      <c r="A352" s="39"/>
    </row>
    <row r="353" spans="1:1" x14ac:dyDescent="0.2">
      <c r="A353" s="39"/>
    </row>
    <row r="354" spans="1:1" x14ac:dyDescent="0.2">
      <c r="A354" s="39"/>
    </row>
    <row r="355" spans="1:1" x14ac:dyDescent="0.2">
      <c r="A355" s="39"/>
    </row>
    <row r="356" spans="1:1" x14ac:dyDescent="0.2">
      <c r="A356" s="39"/>
    </row>
    <row r="357" spans="1:1" x14ac:dyDescent="0.2">
      <c r="A357" s="39"/>
    </row>
    <row r="358" spans="1:1" x14ac:dyDescent="0.2">
      <c r="A358" s="39"/>
    </row>
    <row r="359" spans="1:1" x14ac:dyDescent="0.2">
      <c r="A359" s="39"/>
    </row>
    <row r="360" spans="1:1" x14ac:dyDescent="0.2">
      <c r="A360" s="39"/>
    </row>
    <row r="361" spans="1:1" x14ac:dyDescent="0.2">
      <c r="A361" s="39"/>
    </row>
    <row r="362" spans="1:1" x14ac:dyDescent="0.2">
      <c r="A362" s="39"/>
    </row>
    <row r="363" spans="1:1" x14ac:dyDescent="0.2">
      <c r="A363" s="39"/>
    </row>
    <row r="364" spans="1:1" x14ac:dyDescent="0.2">
      <c r="A364" s="39"/>
    </row>
    <row r="365" spans="1:1" x14ac:dyDescent="0.2">
      <c r="A365" s="39"/>
    </row>
    <row r="366" spans="1:1" x14ac:dyDescent="0.2">
      <c r="A366" s="39"/>
    </row>
    <row r="367" spans="1:1" x14ac:dyDescent="0.2">
      <c r="A367" s="39"/>
    </row>
    <row r="368" spans="1:1" x14ac:dyDescent="0.2">
      <c r="A368" s="39"/>
    </row>
    <row r="369" spans="1:1" x14ac:dyDescent="0.2">
      <c r="A369" s="39"/>
    </row>
    <row r="370" spans="1:1" x14ac:dyDescent="0.2">
      <c r="A370" s="39"/>
    </row>
    <row r="371" spans="1:1" x14ac:dyDescent="0.2">
      <c r="A371" s="39"/>
    </row>
    <row r="372" spans="1:1" x14ac:dyDescent="0.2">
      <c r="A372" s="39"/>
    </row>
    <row r="373" spans="1:1" x14ac:dyDescent="0.2">
      <c r="A373" s="39"/>
    </row>
    <row r="374" spans="1:1" x14ac:dyDescent="0.2">
      <c r="A374" s="39"/>
    </row>
    <row r="375" spans="1:1" x14ac:dyDescent="0.2">
      <c r="A375" s="39"/>
    </row>
    <row r="376" spans="1:1" x14ac:dyDescent="0.2">
      <c r="A376" s="39"/>
    </row>
    <row r="377" spans="1:1" x14ac:dyDescent="0.2">
      <c r="A377" s="39"/>
    </row>
    <row r="378" spans="1:1" x14ac:dyDescent="0.2">
      <c r="A378" s="39"/>
    </row>
    <row r="379" spans="1:1" x14ac:dyDescent="0.2">
      <c r="A379" s="39"/>
    </row>
    <row r="380" spans="1:1" x14ac:dyDescent="0.2">
      <c r="A380" s="39"/>
    </row>
    <row r="381" spans="1:1" x14ac:dyDescent="0.2">
      <c r="A381" s="39"/>
    </row>
    <row r="382" spans="1:1" x14ac:dyDescent="0.2">
      <c r="A382" s="39"/>
    </row>
    <row r="383" spans="1:1" x14ac:dyDescent="0.2">
      <c r="A383" s="39"/>
    </row>
    <row r="384" spans="1:1" x14ac:dyDescent="0.2">
      <c r="A384" s="39"/>
    </row>
    <row r="385" spans="1:1" x14ac:dyDescent="0.2">
      <c r="A385" s="39"/>
    </row>
    <row r="386" spans="1:1" x14ac:dyDescent="0.2">
      <c r="A386" s="39"/>
    </row>
    <row r="387" spans="1:1" x14ac:dyDescent="0.2">
      <c r="A387" s="39"/>
    </row>
    <row r="388" spans="1:1" x14ac:dyDescent="0.2">
      <c r="A388" s="39"/>
    </row>
    <row r="389" spans="1:1" x14ac:dyDescent="0.2">
      <c r="A389" s="39"/>
    </row>
    <row r="390" spans="1:1" x14ac:dyDescent="0.2">
      <c r="A390" s="39"/>
    </row>
    <row r="391" spans="1:1" x14ac:dyDescent="0.2">
      <c r="A391" s="39"/>
    </row>
    <row r="392" spans="1:1" x14ac:dyDescent="0.2">
      <c r="A392" s="39"/>
    </row>
    <row r="393" spans="1:1" x14ac:dyDescent="0.2">
      <c r="A393" s="39"/>
    </row>
    <row r="394" spans="1:1" x14ac:dyDescent="0.2">
      <c r="A394" s="39"/>
    </row>
    <row r="395" spans="1:1" x14ac:dyDescent="0.2">
      <c r="A395" s="39"/>
    </row>
    <row r="396" spans="1:1" x14ac:dyDescent="0.2">
      <c r="A396" s="39"/>
    </row>
    <row r="397" spans="1:1" x14ac:dyDescent="0.2">
      <c r="A397" s="39"/>
    </row>
    <row r="398" spans="1:1" x14ac:dyDescent="0.2">
      <c r="A398" s="39"/>
    </row>
    <row r="399" spans="1:1" x14ac:dyDescent="0.2">
      <c r="A399" s="39"/>
    </row>
    <row r="400" spans="1:1" x14ac:dyDescent="0.2">
      <c r="A400" s="39"/>
    </row>
    <row r="401" spans="1:1" x14ac:dyDescent="0.2">
      <c r="A401" s="39"/>
    </row>
    <row r="402" spans="1:1" x14ac:dyDescent="0.2">
      <c r="A402" s="39"/>
    </row>
    <row r="403" spans="1:1" x14ac:dyDescent="0.2">
      <c r="A403" s="39"/>
    </row>
    <row r="404" spans="1:1" x14ac:dyDescent="0.2">
      <c r="A404" s="39"/>
    </row>
    <row r="405" spans="1:1" x14ac:dyDescent="0.2">
      <c r="A405" s="39"/>
    </row>
    <row r="406" spans="1:1" x14ac:dyDescent="0.2">
      <c r="A406" s="39"/>
    </row>
    <row r="407" spans="1:1" x14ac:dyDescent="0.2">
      <c r="A407" s="39"/>
    </row>
    <row r="408" spans="1:1" x14ac:dyDescent="0.2">
      <c r="A408" s="39"/>
    </row>
    <row r="409" spans="1:1" x14ac:dyDescent="0.2">
      <c r="A409" s="39"/>
    </row>
    <row r="410" spans="1:1" x14ac:dyDescent="0.2">
      <c r="A410" s="39"/>
    </row>
    <row r="411" spans="1:1" x14ac:dyDescent="0.2">
      <c r="A411" s="39"/>
    </row>
    <row r="412" spans="1:1" x14ac:dyDescent="0.2">
      <c r="A412" s="39"/>
    </row>
    <row r="413" spans="1:1" x14ac:dyDescent="0.2">
      <c r="A413" s="39"/>
    </row>
    <row r="414" spans="1:1" x14ac:dyDescent="0.2">
      <c r="A414" s="39"/>
    </row>
    <row r="415" spans="1:1" x14ac:dyDescent="0.2">
      <c r="A415" s="39"/>
    </row>
    <row r="416" spans="1:1" x14ac:dyDescent="0.2">
      <c r="A416" s="39"/>
    </row>
    <row r="417" spans="1:1" x14ac:dyDescent="0.2">
      <c r="A417" s="39"/>
    </row>
    <row r="418" spans="1:1" x14ac:dyDescent="0.2">
      <c r="A418" s="39"/>
    </row>
    <row r="419" spans="1:1" x14ac:dyDescent="0.2">
      <c r="A419" s="39"/>
    </row>
    <row r="420" spans="1:1" x14ac:dyDescent="0.2">
      <c r="A420" s="39"/>
    </row>
    <row r="421" spans="1:1" x14ac:dyDescent="0.2">
      <c r="A421" s="39"/>
    </row>
    <row r="422" spans="1:1" x14ac:dyDescent="0.2">
      <c r="A422" s="39"/>
    </row>
    <row r="423" spans="1:1" x14ac:dyDescent="0.2">
      <c r="A423" s="39"/>
    </row>
    <row r="424" spans="1:1" x14ac:dyDescent="0.2">
      <c r="A424" s="39"/>
    </row>
    <row r="425" spans="1:1" x14ac:dyDescent="0.2">
      <c r="A425" s="39"/>
    </row>
    <row r="426" spans="1:1" x14ac:dyDescent="0.2">
      <c r="A426" s="39"/>
    </row>
    <row r="427" spans="1:1" x14ac:dyDescent="0.2">
      <c r="A427" s="39"/>
    </row>
    <row r="428" spans="1:1" x14ac:dyDescent="0.2">
      <c r="A428" s="39"/>
    </row>
    <row r="429" spans="1:1" x14ac:dyDescent="0.2">
      <c r="A429" s="39"/>
    </row>
    <row r="430" spans="1:1" x14ac:dyDescent="0.2">
      <c r="A430" s="39"/>
    </row>
    <row r="431" spans="1:1" x14ac:dyDescent="0.2">
      <c r="A431" s="39"/>
    </row>
    <row r="432" spans="1:1" x14ac:dyDescent="0.2">
      <c r="A432" s="39"/>
    </row>
    <row r="433" spans="1:1" x14ac:dyDescent="0.2">
      <c r="A433" s="39"/>
    </row>
    <row r="434" spans="1:1" x14ac:dyDescent="0.2">
      <c r="A434" s="39"/>
    </row>
    <row r="435" spans="1:1" x14ac:dyDescent="0.2">
      <c r="A435" s="39"/>
    </row>
    <row r="436" spans="1:1" x14ac:dyDescent="0.2">
      <c r="A436" s="39"/>
    </row>
    <row r="437" spans="1:1" x14ac:dyDescent="0.2">
      <c r="A437" s="39"/>
    </row>
    <row r="438" spans="1:1" x14ac:dyDescent="0.2">
      <c r="A438" s="39"/>
    </row>
    <row r="439" spans="1:1" x14ac:dyDescent="0.2">
      <c r="A439" s="39"/>
    </row>
    <row r="440" spans="1:1" x14ac:dyDescent="0.2">
      <c r="A440" s="39"/>
    </row>
    <row r="441" spans="1:1" x14ac:dyDescent="0.2">
      <c r="A441" s="39"/>
    </row>
    <row r="442" spans="1:1" x14ac:dyDescent="0.2">
      <c r="A442" s="39"/>
    </row>
    <row r="443" spans="1:1" x14ac:dyDescent="0.2">
      <c r="A443" s="39"/>
    </row>
    <row r="444" spans="1:1" x14ac:dyDescent="0.2">
      <c r="A444" s="39"/>
    </row>
    <row r="445" spans="1:1" x14ac:dyDescent="0.2">
      <c r="A445" s="39"/>
    </row>
    <row r="446" spans="1:1" x14ac:dyDescent="0.2">
      <c r="A446" s="39"/>
    </row>
    <row r="447" spans="1:1" x14ac:dyDescent="0.2">
      <c r="A447" s="39"/>
    </row>
    <row r="448" spans="1:1" x14ac:dyDescent="0.2">
      <c r="A448" s="39"/>
    </row>
    <row r="449" spans="1:1" x14ac:dyDescent="0.2">
      <c r="A449" s="39"/>
    </row>
    <row r="450" spans="1:1" x14ac:dyDescent="0.2">
      <c r="A450" s="39"/>
    </row>
    <row r="451" spans="1:1" x14ac:dyDescent="0.2">
      <c r="A451" s="39"/>
    </row>
    <row r="452" spans="1:1" x14ac:dyDescent="0.2">
      <c r="A452" s="39"/>
    </row>
    <row r="453" spans="1:1" x14ac:dyDescent="0.2">
      <c r="A453" s="39"/>
    </row>
    <row r="454" spans="1:1" x14ac:dyDescent="0.2">
      <c r="A454" s="39"/>
    </row>
    <row r="455" spans="1:1" x14ac:dyDescent="0.2">
      <c r="A455" s="39"/>
    </row>
    <row r="456" spans="1:1" x14ac:dyDescent="0.2">
      <c r="A456" s="39"/>
    </row>
    <row r="457" spans="1:1" x14ac:dyDescent="0.2">
      <c r="A457" s="39"/>
    </row>
    <row r="458" spans="1:1" x14ac:dyDescent="0.2">
      <c r="A458" s="39"/>
    </row>
    <row r="459" spans="1:1" x14ac:dyDescent="0.2">
      <c r="A459" s="39"/>
    </row>
    <row r="460" spans="1:1" x14ac:dyDescent="0.2">
      <c r="A460" s="39"/>
    </row>
    <row r="461" spans="1:1" x14ac:dyDescent="0.2">
      <c r="A461" s="39"/>
    </row>
    <row r="462" spans="1:1" x14ac:dyDescent="0.2">
      <c r="A462" s="39"/>
    </row>
    <row r="463" spans="1:1" x14ac:dyDescent="0.2">
      <c r="A463" s="39"/>
    </row>
    <row r="464" spans="1:1" x14ac:dyDescent="0.2">
      <c r="A464" s="39"/>
    </row>
    <row r="465" spans="1:1" x14ac:dyDescent="0.2">
      <c r="A465" s="39"/>
    </row>
    <row r="466" spans="1:1" x14ac:dyDescent="0.2">
      <c r="A466" s="39"/>
    </row>
    <row r="467" spans="1:1" x14ac:dyDescent="0.2">
      <c r="A467" s="39"/>
    </row>
    <row r="468" spans="1:1" x14ac:dyDescent="0.2">
      <c r="A468" s="39"/>
    </row>
    <row r="469" spans="1:1" x14ac:dyDescent="0.2">
      <c r="A469" s="39"/>
    </row>
    <row r="470" spans="1:1" x14ac:dyDescent="0.2">
      <c r="A470" s="39"/>
    </row>
    <row r="471" spans="1:1" x14ac:dyDescent="0.2">
      <c r="A471" s="39"/>
    </row>
    <row r="472" spans="1:1" x14ac:dyDescent="0.2">
      <c r="A472" s="39"/>
    </row>
    <row r="473" spans="1:1" x14ac:dyDescent="0.2">
      <c r="A473" s="39"/>
    </row>
    <row r="474" spans="1:1" x14ac:dyDescent="0.2">
      <c r="A474" s="39"/>
    </row>
    <row r="475" spans="1:1" x14ac:dyDescent="0.2">
      <c r="A475" s="39"/>
    </row>
    <row r="476" spans="1:1" x14ac:dyDescent="0.2">
      <c r="A476" s="39"/>
    </row>
    <row r="477" spans="1:1" x14ac:dyDescent="0.2">
      <c r="A477" s="39"/>
    </row>
    <row r="478" spans="1:1" x14ac:dyDescent="0.2">
      <c r="A478" s="39"/>
    </row>
    <row r="479" spans="1:1" x14ac:dyDescent="0.2">
      <c r="A479" s="39"/>
    </row>
    <row r="480" spans="1:1" x14ac:dyDescent="0.2">
      <c r="A480" s="39"/>
    </row>
    <row r="481" spans="1:1" x14ac:dyDescent="0.2">
      <c r="A481" s="39"/>
    </row>
    <row r="482" spans="1:1" x14ac:dyDescent="0.2">
      <c r="A482" s="39"/>
    </row>
    <row r="483" spans="1:1" x14ac:dyDescent="0.2">
      <c r="A483" s="39"/>
    </row>
    <row r="484" spans="1:1" x14ac:dyDescent="0.2">
      <c r="A484" s="39"/>
    </row>
    <row r="485" spans="1:1" x14ac:dyDescent="0.2">
      <c r="A485" s="39"/>
    </row>
    <row r="486" spans="1:1" x14ac:dyDescent="0.2">
      <c r="A486" s="39"/>
    </row>
    <row r="487" spans="1:1" x14ac:dyDescent="0.2">
      <c r="A487" s="39"/>
    </row>
    <row r="488" spans="1:1" x14ac:dyDescent="0.2">
      <c r="A488" s="39"/>
    </row>
    <row r="489" spans="1:1" x14ac:dyDescent="0.2">
      <c r="A489" s="39"/>
    </row>
    <row r="490" spans="1:1" x14ac:dyDescent="0.2">
      <c r="A490" s="39"/>
    </row>
    <row r="491" spans="1:1" x14ac:dyDescent="0.2">
      <c r="A491" s="39"/>
    </row>
    <row r="492" spans="1:1" x14ac:dyDescent="0.2">
      <c r="A492" s="39"/>
    </row>
    <row r="493" spans="1:1" x14ac:dyDescent="0.2">
      <c r="A493" s="39"/>
    </row>
    <row r="494" spans="1:1" x14ac:dyDescent="0.2">
      <c r="A494" s="39"/>
    </row>
    <row r="495" spans="1:1" x14ac:dyDescent="0.2">
      <c r="A495" s="39"/>
    </row>
    <row r="496" spans="1:1" x14ac:dyDescent="0.2">
      <c r="A496" s="39"/>
    </row>
    <row r="497" spans="1:1" x14ac:dyDescent="0.2">
      <c r="A497" s="39"/>
    </row>
    <row r="498" spans="1:1" x14ac:dyDescent="0.2">
      <c r="A498" s="39"/>
    </row>
    <row r="499" spans="1:1" x14ac:dyDescent="0.2">
      <c r="A499" s="39"/>
    </row>
    <row r="500" spans="1:1" x14ac:dyDescent="0.2">
      <c r="A500" s="39"/>
    </row>
    <row r="501" spans="1:1" x14ac:dyDescent="0.2">
      <c r="A501" s="39"/>
    </row>
    <row r="502" spans="1:1" x14ac:dyDescent="0.2">
      <c r="A502" s="39"/>
    </row>
    <row r="503" spans="1:1" x14ac:dyDescent="0.2">
      <c r="A503" s="39"/>
    </row>
    <row r="504" spans="1:1" x14ac:dyDescent="0.2">
      <c r="A504" s="39"/>
    </row>
    <row r="505" spans="1:1" x14ac:dyDescent="0.2">
      <c r="A505" s="39"/>
    </row>
    <row r="506" spans="1:1" x14ac:dyDescent="0.2">
      <c r="A506" s="39"/>
    </row>
    <row r="507" spans="1:1" x14ac:dyDescent="0.2">
      <c r="A507" s="39"/>
    </row>
    <row r="508" spans="1:1" x14ac:dyDescent="0.2">
      <c r="A508" s="39"/>
    </row>
    <row r="509" spans="1:1" x14ac:dyDescent="0.2">
      <c r="A509" s="39"/>
    </row>
    <row r="510" spans="1:1" x14ac:dyDescent="0.2">
      <c r="A510" s="39"/>
    </row>
    <row r="511" spans="1:1" x14ac:dyDescent="0.2">
      <c r="A511" s="39"/>
    </row>
    <row r="512" spans="1:1" x14ac:dyDescent="0.2">
      <c r="A512" s="39"/>
    </row>
    <row r="513" spans="1:1" x14ac:dyDescent="0.2">
      <c r="A513" s="39"/>
    </row>
    <row r="514" spans="1:1" x14ac:dyDescent="0.2">
      <c r="A514" s="39"/>
    </row>
    <row r="515" spans="1:1" x14ac:dyDescent="0.2">
      <c r="A515" s="39"/>
    </row>
    <row r="516" spans="1:1" x14ac:dyDescent="0.2">
      <c r="A516" s="39"/>
    </row>
    <row r="517" spans="1:1" x14ac:dyDescent="0.2">
      <c r="A517" s="39"/>
    </row>
    <row r="518" spans="1:1" x14ac:dyDescent="0.2">
      <c r="A518" s="39"/>
    </row>
    <row r="519" spans="1:1" x14ac:dyDescent="0.2">
      <c r="A519" s="39"/>
    </row>
    <row r="520" spans="1:1" x14ac:dyDescent="0.2">
      <c r="A520" s="39"/>
    </row>
    <row r="521" spans="1:1" x14ac:dyDescent="0.2">
      <c r="A521" s="39"/>
    </row>
    <row r="522" spans="1:1" x14ac:dyDescent="0.2">
      <c r="A522" s="39"/>
    </row>
    <row r="523" spans="1:1" x14ac:dyDescent="0.2">
      <c r="A523" s="39"/>
    </row>
    <row r="524" spans="1:1" x14ac:dyDescent="0.2">
      <c r="A524" s="39"/>
    </row>
    <row r="525" spans="1:1" x14ac:dyDescent="0.2">
      <c r="A525" s="39"/>
    </row>
    <row r="526" spans="1:1" x14ac:dyDescent="0.2">
      <c r="A526" s="39"/>
    </row>
    <row r="527" spans="1:1" x14ac:dyDescent="0.2">
      <c r="A527" s="39"/>
    </row>
    <row r="528" spans="1:1" x14ac:dyDescent="0.2">
      <c r="A528" s="39"/>
    </row>
    <row r="529" spans="1:1" x14ac:dyDescent="0.2">
      <c r="A529" s="39"/>
    </row>
    <row r="530" spans="1:1" x14ac:dyDescent="0.2">
      <c r="A530" s="39"/>
    </row>
    <row r="531" spans="1:1" x14ac:dyDescent="0.2">
      <c r="A531" s="39"/>
    </row>
    <row r="532" spans="1:1" x14ac:dyDescent="0.2">
      <c r="A532" s="39"/>
    </row>
    <row r="533" spans="1:1" x14ac:dyDescent="0.2">
      <c r="A533" s="39"/>
    </row>
    <row r="534" spans="1:1" x14ac:dyDescent="0.2">
      <c r="A534" s="39"/>
    </row>
    <row r="535" spans="1:1" x14ac:dyDescent="0.2">
      <c r="A535" s="39"/>
    </row>
    <row r="536" spans="1:1" x14ac:dyDescent="0.2">
      <c r="A536" s="39"/>
    </row>
    <row r="537" spans="1:1" x14ac:dyDescent="0.2">
      <c r="A537" s="39"/>
    </row>
    <row r="538" spans="1:1" x14ac:dyDescent="0.2">
      <c r="A538" s="39"/>
    </row>
    <row r="539" spans="1:1" x14ac:dyDescent="0.2">
      <c r="A539" s="39"/>
    </row>
    <row r="540" spans="1:1" x14ac:dyDescent="0.2">
      <c r="A540" s="39"/>
    </row>
    <row r="541" spans="1:1" x14ac:dyDescent="0.2">
      <c r="A541" s="39"/>
    </row>
    <row r="542" spans="1:1" x14ac:dyDescent="0.2">
      <c r="A542" s="39"/>
    </row>
    <row r="543" spans="1:1" x14ac:dyDescent="0.2">
      <c r="A543" s="39"/>
    </row>
    <row r="544" spans="1:1" x14ac:dyDescent="0.2">
      <c r="A544" s="39"/>
    </row>
    <row r="545" spans="1:1" x14ac:dyDescent="0.2">
      <c r="A545" s="39"/>
    </row>
    <row r="546" spans="1:1" x14ac:dyDescent="0.2">
      <c r="A546" s="39"/>
    </row>
    <row r="547" spans="1:1" x14ac:dyDescent="0.2">
      <c r="A547" s="39"/>
    </row>
    <row r="548" spans="1:1" x14ac:dyDescent="0.2">
      <c r="A548" s="39"/>
    </row>
    <row r="549" spans="1:1" x14ac:dyDescent="0.2">
      <c r="A549" s="39"/>
    </row>
    <row r="550" spans="1:1" x14ac:dyDescent="0.2">
      <c r="A550" s="39"/>
    </row>
    <row r="551" spans="1:1" x14ac:dyDescent="0.2">
      <c r="A551" s="39"/>
    </row>
    <row r="552" spans="1:1" x14ac:dyDescent="0.2">
      <c r="A552" s="39"/>
    </row>
    <row r="553" spans="1:1" x14ac:dyDescent="0.2">
      <c r="A553" s="39"/>
    </row>
    <row r="554" spans="1:1" x14ac:dyDescent="0.2">
      <c r="A554" s="39"/>
    </row>
    <row r="555" spans="1:1" x14ac:dyDescent="0.2">
      <c r="A555" s="39"/>
    </row>
    <row r="556" spans="1:1" x14ac:dyDescent="0.2">
      <c r="A556" s="39"/>
    </row>
    <row r="557" spans="1:1" x14ac:dyDescent="0.2">
      <c r="A557" s="39"/>
    </row>
    <row r="558" spans="1:1" x14ac:dyDescent="0.2">
      <c r="A558" s="39"/>
    </row>
    <row r="559" spans="1:1" x14ac:dyDescent="0.2">
      <c r="A559" s="39"/>
    </row>
    <row r="560" spans="1:1" x14ac:dyDescent="0.2">
      <c r="A560" s="39"/>
    </row>
    <row r="561" spans="1:1" x14ac:dyDescent="0.2">
      <c r="A561" s="39"/>
    </row>
    <row r="562" spans="1:1" x14ac:dyDescent="0.2">
      <c r="A562" s="39"/>
    </row>
    <row r="563" spans="1:1" x14ac:dyDescent="0.2">
      <c r="A563" s="39"/>
    </row>
    <row r="564" spans="1:1" x14ac:dyDescent="0.2">
      <c r="A564" s="39"/>
    </row>
    <row r="565" spans="1:1" x14ac:dyDescent="0.2">
      <c r="A565" s="39"/>
    </row>
    <row r="566" spans="1:1" x14ac:dyDescent="0.2">
      <c r="A566" s="39"/>
    </row>
    <row r="567" spans="1:1" x14ac:dyDescent="0.2">
      <c r="A567" s="39"/>
    </row>
    <row r="568" spans="1:1" x14ac:dyDescent="0.2">
      <c r="A568" s="39"/>
    </row>
    <row r="569" spans="1:1" x14ac:dyDescent="0.2">
      <c r="A569" s="39"/>
    </row>
    <row r="570" spans="1:1" x14ac:dyDescent="0.2">
      <c r="A570" s="39"/>
    </row>
    <row r="571" spans="1:1" x14ac:dyDescent="0.2">
      <c r="A571" s="39"/>
    </row>
    <row r="572" spans="1:1" x14ac:dyDescent="0.2">
      <c r="A572" s="39"/>
    </row>
    <row r="573" spans="1:1" x14ac:dyDescent="0.2">
      <c r="A573" s="39"/>
    </row>
    <row r="574" spans="1:1" x14ac:dyDescent="0.2">
      <c r="A574" s="39"/>
    </row>
    <row r="575" spans="1:1" x14ac:dyDescent="0.2">
      <c r="A575" s="39"/>
    </row>
    <row r="576" spans="1:1" x14ac:dyDescent="0.2">
      <c r="A576" s="39"/>
    </row>
    <row r="577" spans="1:1" x14ac:dyDescent="0.2">
      <c r="A577" s="39"/>
    </row>
    <row r="578" spans="1:1" x14ac:dyDescent="0.2">
      <c r="A578" s="39"/>
    </row>
    <row r="579" spans="1:1" x14ac:dyDescent="0.2">
      <c r="A579" s="39"/>
    </row>
    <row r="580" spans="1:1" x14ac:dyDescent="0.2">
      <c r="A580" s="39"/>
    </row>
    <row r="581" spans="1:1" x14ac:dyDescent="0.2">
      <c r="A581" s="39"/>
    </row>
    <row r="582" spans="1:1" x14ac:dyDescent="0.2">
      <c r="A582" s="39"/>
    </row>
    <row r="583" spans="1:1" x14ac:dyDescent="0.2">
      <c r="A583" s="39"/>
    </row>
    <row r="584" spans="1:1" x14ac:dyDescent="0.2">
      <c r="A584" s="39"/>
    </row>
    <row r="585" spans="1:1" x14ac:dyDescent="0.2">
      <c r="A585" s="39"/>
    </row>
    <row r="586" spans="1:1" x14ac:dyDescent="0.2">
      <c r="A586" s="39"/>
    </row>
    <row r="587" spans="1:1" x14ac:dyDescent="0.2">
      <c r="A587" s="39"/>
    </row>
    <row r="588" spans="1:1" x14ac:dyDescent="0.2">
      <c r="A588" s="39"/>
    </row>
    <row r="589" spans="1:1" x14ac:dyDescent="0.2">
      <c r="A589" s="39"/>
    </row>
    <row r="590" spans="1:1" x14ac:dyDescent="0.2">
      <c r="A590" s="39"/>
    </row>
    <row r="591" spans="1:1" x14ac:dyDescent="0.2">
      <c r="A591" s="39"/>
    </row>
    <row r="592" spans="1:1" x14ac:dyDescent="0.2">
      <c r="A592" s="39"/>
    </row>
    <row r="593" spans="1:1" x14ac:dyDescent="0.2">
      <c r="A593" s="39"/>
    </row>
    <row r="594" spans="1:1" x14ac:dyDescent="0.2">
      <c r="A594" s="39"/>
    </row>
    <row r="595" spans="1:1" x14ac:dyDescent="0.2">
      <c r="A595" s="39"/>
    </row>
    <row r="596" spans="1:1" x14ac:dyDescent="0.2">
      <c r="A596" s="39"/>
    </row>
    <row r="597" spans="1:1" x14ac:dyDescent="0.2">
      <c r="A597" s="39"/>
    </row>
    <row r="598" spans="1:1" x14ac:dyDescent="0.2">
      <c r="A598" s="39"/>
    </row>
    <row r="599" spans="1:1" x14ac:dyDescent="0.2">
      <c r="A599" s="39"/>
    </row>
    <row r="600" spans="1:1" x14ac:dyDescent="0.2">
      <c r="A600" s="39"/>
    </row>
    <row r="601" spans="1:1" x14ac:dyDescent="0.2">
      <c r="A601" s="39"/>
    </row>
    <row r="602" spans="1:1" x14ac:dyDescent="0.2">
      <c r="A602" s="39"/>
    </row>
    <row r="603" spans="1:1" x14ac:dyDescent="0.2">
      <c r="A603" s="39"/>
    </row>
    <row r="604" spans="1:1" x14ac:dyDescent="0.2">
      <c r="A604" s="39"/>
    </row>
    <row r="605" spans="1:1" x14ac:dyDescent="0.2">
      <c r="A605" s="39"/>
    </row>
    <row r="606" spans="1:1" x14ac:dyDescent="0.2">
      <c r="A606" s="39"/>
    </row>
    <row r="607" spans="1:1" x14ac:dyDescent="0.2">
      <c r="A607" s="39"/>
    </row>
    <row r="608" spans="1:1" x14ac:dyDescent="0.2">
      <c r="A608" s="39"/>
    </row>
    <row r="609" spans="1:1" x14ac:dyDescent="0.2">
      <c r="A609" s="39"/>
    </row>
    <row r="610" spans="1:1" x14ac:dyDescent="0.2">
      <c r="A610" s="39"/>
    </row>
    <row r="611" spans="1:1" x14ac:dyDescent="0.2">
      <c r="A611" s="39"/>
    </row>
    <row r="612" spans="1:1" x14ac:dyDescent="0.2">
      <c r="A612" s="39"/>
    </row>
    <row r="613" spans="1:1" x14ac:dyDescent="0.2">
      <c r="A613" s="39"/>
    </row>
    <row r="614" spans="1:1" x14ac:dyDescent="0.2">
      <c r="A614" s="39"/>
    </row>
    <row r="615" spans="1:1" x14ac:dyDescent="0.2">
      <c r="A615" s="39"/>
    </row>
    <row r="616" spans="1:1" x14ac:dyDescent="0.2">
      <c r="A616" s="39"/>
    </row>
    <row r="617" spans="1:1" x14ac:dyDescent="0.2">
      <c r="A617" s="39"/>
    </row>
    <row r="618" spans="1:1" x14ac:dyDescent="0.2">
      <c r="A618" s="39"/>
    </row>
    <row r="619" spans="1:1" x14ac:dyDescent="0.2">
      <c r="A619" s="39"/>
    </row>
    <row r="620" spans="1:1" x14ac:dyDescent="0.2">
      <c r="A620" s="39"/>
    </row>
    <row r="621" spans="1:1" x14ac:dyDescent="0.2">
      <c r="A621" s="39"/>
    </row>
    <row r="622" spans="1:1" x14ac:dyDescent="0.2">
      <c r="A622" s="39"/>
    </row>
    <row r="623" spans="1:1" x14ac:dyDescent="0.2">
      <c r="A623" s="39"/>
    </row>
    <row r="624" spans="1:1" x14ac:dyDescent="0.2">
      <c r="A624" s="39"/>
    </row>
    <row r="625" spans="1:1" x14ac:dyDescent="0.2">
      <c r="A625" s="39"/>
    </row>
    <row r="626" spans="1:1" x14ac:dyDescent="0.2">
      <c r="A626" s="39"/>
    </row>
    <row r="627" spans="1:1" x14ac:dyDescent="0.2">
      <c r="A627" s="39"/>
    </row>
    <row r="628" spans="1:1" x14ac:dyDescent="0.2">
      <c r="A628" s="39"/>
    </row>
    <row r="629" spans="1:1" x14ac:dyDescent="0.2">
      <c r="A629" s="39"/>
    </row>
    <row r="630" spans="1:1" x14ac:dyDescent="0.2">
      <c r="A630" s="39"/>
    </row>
    <row r="631" spans="1:1" x14ac:dyDescent="0.2">
      <c r="A631" s="39"/>
    </row>
    <row r="632" spans="1:1" x14ac:dyDescent="0.2">
      <c r="A632" s="39"/>
    </row>
    <row r="633" spans="1:1" x14ac:dyDescent="0.2">
      <c r="A633" s="39"/>
    </row>
    <row r="634" spans="1:1" x14ac:dyDescent="0.2">
      <c r="A634" s="39"/>
    </row>
    <row r="635" spans="1:1" x14ac:dyDescent="0.2">
      <c r="A635" s="39"/>
    </row>
    <row r="636" spans="1:1" x14ac:dyDescent="0.2">
      <c r="A636" s="39"/>
    </row>
    <row r="637" spans="1:1" x14ac:dyDescent="0.2">
      <c r="A637" s="39"/>
    </row>
    <row r="638" spans="1:1" x14ac:dyDescent="0.2">
      <c r="A638" s="39"/>
    </row>
    <row r="639" spans="1:1" x14ac:dyDescent="0.2">
      <c r="A639" s="39"/>
    </row>
    <row r="640" spans="1:1" x14ac:dyDescent="0.2">
      <c r="A640" s="39"/>
    </row>
    <row r="641" spans="1:1" x14ac:dyDescent="0.2">
      <c r="A641" s="39"/>
    </row>
    <row r="642" spans="1:1" x14ac:dyDescent="0.2">
      <c r="A642" s="39"/>
    </row>
    <row r="643" spans="1:1" x14ac:dyDescent="0.2">
      <c r="A643" s="39"/>
    </row>
    <row r="644" spans="1:1" x14ac:dyDescent="0.2">
      <c r="A644" s="39"/>
    </row>
    <row r="645" spans="1:1" x14ac:dyDescent="0.2">
      <c r="A645" s="39"/>
    </row>
    <row r="646" spans="1:1" x14ac:dyDescent="0.2">
      <c r="A646" s="39"/>
    </row>
    <row r="647" spans="1:1" x14ac:dyDescent="0.2">
      <c r="A647" s="39"/>
    </row>
    <row r="648" spans="1:1" x14ac:dyDescent="0.2">
      <c r="A648" s="39"/>
    </row>
    <row r="649" spans="1:1" x14ac:dyDescent="0.2">
      <c r="A649" s="39"/>
    </row>
    <row r="650" spans="1:1" x14ac:dyDescent="0.2">
      <c r="A650" s="39"/>
    </row>
    <row r="651" spans="1:1" x14ac:dyDescent="0.2">
      <c r="A651" s="39"/>
    </row>
    <row r="652" spans="1:1" x14ac:dyDescent="0.2">
      <c r="A652" s="39"/>
    </row>
    <row r="653" spans="1:1" x14ac:dyDescent="0.2">
      <c r="A653" s="39"/>
    </row>
    <row r="654" spans="1:1" x14ac:dyDescent="0.2">
      <c r="A654" s="39"/>
    </row>
    <row r="655" spans="1:1" x14ac:dyDescent="0.2">
      <c r="A655" s="39"/>
    </row>
    <row r="656" spans="1:1" x14ac:dyDescent="0.2">
      <c r="A656" s="39"/>
    </row>
    <row r="657" spans="1:1" x14ac:dyDescent="0.2">
      <c r="A657" s="39"/>
    </row>
    <row r="658" spans="1:1" x14ac:dyDescent="0.2">
      <c r="A658" s="39"/>
    </row>
    <row r="659" spans="1:1" x14ac:dyDescent="0.2">
      <c r="A659" s="39"/>
    </row>
    <row r="660" spans="1:1" x14ac:dyDescent="0.2">
      <c r="A660" s="39"/>
    </row>
    <row r="661" spans="1:1" x14ac:dyDescent="0.2">
      <c r="A661" s="39"/>
    </row>
    <row r="662" spans="1:1" x14ac:dyDescent="0.2">
      <c r="A662" s="39"/>
    </row>
    <row r="663" spans="1:1" x14ac:dyDescent="0.2">
      <c r="A663" s="39"/>
    </row>
    <row r="664" spans="1:1" x14ac:dyDescent="0.2">
      <c r="A664" s="39"/>
    </row>
    <row r="665" spans="1:1" x14ac:dyDescent="0.2">
      <c r="A665" s="39"/>
    </row>
    <row r="666" spans="1:1" x14ac:dyDescent="0.2">
      <c r="A666" s="39"/>
    </row>
    <row r="667" spans="1:1" x14ac:dyDescent="0.2">
      <c r="A667" s="39"/>
    </row>
    <row r="668" spans="1:1" x14ac:dyDescent="0.2">
      <c r="A668" s="39"/>
    </row>
    <row r="669" spans="1:1" x14ac:dyDescent="0.2">
      <c r="A669" s="39"/>
    </row>
    <row r="670" spans="1:1" x14ac:dyDescent="0.2">
      <c r="A670" s="39"/>
    </row>
    <row r="671" spans="1:1" x14ac:dyDescent="0.2">
      <c r="A671" s="39"/>
    </row>
    <row r="672" spans="1:1" x14ac:dyDescent="0.2">
      <c r="A672" s="39"/>
    </row>
    <row r="673" spans="1:1" x14ac:dyDescent="0.2">
      <c r="A673" s="39"/>
    </row>
    <row r="674" spans="1:1" x14ac:dyDescent="0.2">
      <c r="A674" s="39"/>
    </row>
    <row r="675" spans="1:1" x14ac:dyDescent="0.2">
      <c r="A675" s="39"/>
    </row>
    <row r="676" spans="1:1" x14ac:dyDescent="0.2">
      <c r="A676" s="39"/>
    </row>
    <row r="677" spans="1:1" x14ac:dyDescent="0.2">
      <c r="A677" s="39"/>
    </row>
    <row r="678" spans="1:1" x14ac:dyDescent="0.2">
      <c r="A678" s="39"/>
    </row>
    <row r="679" spans="1:1" x14ac:dyDescent="0.2">
      <c r="A679" s="39"/>
    </row>
    <row r="680" spans="1:1" x14ac:dyDescent="0.2">
      <c r="A680" s="39"/>
    </row>
    <row r="681" spans="1:1" x14ac:dyDescent="0.2">
      <c r="A681" s="39"/>
    </row>
    <row r="682" spans="1:1" x14ac:dyDescent="0.2">
      <c r="A682" s="39"/>
    </row>
    <row r="683" spans="1:1" x14ac:dyDescent="0.2">
      <c r="A683" s="39"/>
    </row>
    <row r="684" spans="1:1" x14ac:dyDescent="0.2">
      <c r="A684" s="39"/>
    </row>
    <row r="685" spans="1:1" x14ac:dyDescent="0.2">
      <c r="A685" s="39"/>
    </row>
    <row r="686" spans="1:1" x14ac:dyDescent="0.2">
      <c r="A686" s="39"/>
    </row>
    <row r="687" spans="1:1" x14ac:dyDescent="0.2">
      <c r="A687" s="39"/>
    </row>
    <row r="688" spans="1:1" x14ac:dyDescent="0.2">
      <c r="A688" s="39"/>
    </row>
    <row r="689" spans="1:1" x14ac:dyDescent="0.2">
      <c r="A689" s="39"/>
    </row>
    <row r="690" spans="1:1" x14ac:dyDescent="0.2">
      <c r="A690" s="39"/>
    </row>
    <row r="691" spans="1:1" x14ac:dyDescent="0.2">
      <c r="A691" s="39"/>
    </row>
    <row r="692" spans="1:1" x14ac:dyDescent="0.2">
      <c r="A692" s="39"/>
    </row>
    <row r="693" spans="1:1" x14ac:dyDescent="0.2">
      <c r="A693" s="39"/>
    </row>
    <row r="694" spans="1:1" x14ac:dyDescent="0.2">
      <c r="A694" s="39"/>
    </row>
    <row r="695" spans="1:1" x14ac:dyDescent="0.2">
      <c r="A695" s="39"/>
    </row>
    <row r="696" spans="1:1" x14ac:dyDescent="0.2">
      <c r="A696" s="39"/>
    </row>
    <row r="697" spans="1:1" x14ac:dyDescent="0.2">
      <c r="A697" s="39"/>
    </row>
    <row r="698" spans="1:1" x14ac:dyDescent="0.2">
      <c r="A698" s="39"/>
    </row>
    <row r="699" spans="1:1" x14ac:dyDescent="0.2">
      <c r="A699" s="39"/>
    </row>
    <row r="700" spans="1:1" x14ac:dyDescent="0.2">
      <c r="A700" s="39"/>
    </row>
    <row r="701" spans="1:1" x14ac:dyDescent="0.2">
      <c r="A701" s="39"/>
    </row>
    <row r="702" spans="1:1" x14ac:dyDescent="0.2">
      <c r="A702" s="39"/>
    </row>
    <row r="703" spans="1:1" x14ac:dyDescent="0.2">
      <c r="A703" s="39"/>
    </row>
    <row r="704" spans="1:1" x14ac:dyDescent="0.2">
      <c r="A704" s="39"/>
    </row>
    <row r="705" spans="1:1" x14ac:dyDescent="0.2">
      <c r="A705" s="39"/>
    </row>
    <row r="706" spans="1:1" x14ac:dyDescent="0.2">
      <c r="A706" s="39"/>
    </row>
    <row r="707" spans="1:1" x14ac:dyDescent="0.2">
      <c r="A707" s="39"/>
    </row>
    <row r="708" spans="1:1" x14ac:dyDescent="0.2">
      <c r="A708" s="39"/>
    </row>
    <row r="709" spans="1:1" x14ac:dyDescent="0.2">
      <c r="A709" s="39"/>
    </row>
    <row r="710" spans="1:1" x14ac:dyDescent="0.2">
      <c r="A710" s="39"/>
    </row>
    <row r="711" spans="1:1" x14ac:dyDescent="0.2">
      <c r="A711" s="39"/>
    </row>
    <row r="712" spans="1:1" x14ac:dyDescent="0.2">
      <c r="A712" s="39"/>
    </row>
    <row r="713" spans="1:1" x14ac:dyDescent="0.2">
      <c r="A713" s="39"/>
    </row>
    <row r="714" spans="1:1" x14ac:dyDescent="0.2">
      <c r="A714" s="39"/>
    </row>
    <row r="715" spans="1:1" x14ac:dyDescent="0.2">
      <c r="A715" s="39"/>
    </row>
    <row r="716" spans="1:1" x14ac:dyDescent="0.2">
      <c r="A716" s="39"/>
    </row>
    <row r="717" spans="1:1" x14ac:dyDescent="0.2">
      <c r="A717" s="39"/>
    </row>
    <row r="718" spans="1:1" x14ac:dyDescent="0.2">
      <c r="A718" s="39"/>
    </row>
    <row r="719" spans="1:1" x14ac:dyDescent="0.2">
      <c r="A719" s="39"/>
    </row>
    <row r="720" spans="1:1" x14ac:dyDescent="0.2">
      <c r="A720" s="39"/>
    </row>
    <row r="721" spans="1:1" x14ac:dyDescent="0.2">
      <c r="A721" s="39"/>
    </row>
    <row r="722" spans="1:1" x14ac:dyDescent="0.2">
      <c r="A722" s="39"/>
    </row>
    <row r="723" spans="1:1" x14ac:dyDescent="0.2">
      <c r="A723" s="39"/>
    </row>
    <row r="724" spans="1:1" x14ac:dyDescent="0.2">
      <c r="A724" s="39"/>
    </row>
    <row r="725" spans="1:1" x14ac:dyDescent="0.2">
      <c r="A725" s="39"/>
    </row>
    <row r="726" spans="1:1" x14ac:dyDescent="0.2">
      <c r="A726" s="39"/>
    </row>
    <row r="727" spans="1:1" x14ac:dyDescent="0.2">
      <c r="A727" s="39"/>
    </row>
    <row r="728" spans="1:1" x14ac:dyDescent="0.2">
      <c r="A728" s="39"/>
    </row>
    <row r="729" spans="1:1" x14ac:dyDescent="0.2">
      <c r="A729" s="39"/>
    </row>
    <row r="730" spans="1:1" x14ac:dyDescent="0.2">
      <c r="A730" s="39"/>
    </row>
    <row r="731" spans="1:1" x14ac:dyDescent="0.2">
      <c r="A731" s="39"/>
    </row>
    <row r="732" spans="1:1" x14ac:dyDescent="0.2">
      <c r="A732" s="39"/>
    </row>
    <row r="733" spans="1:1" x14ac:dyDescent="0.2">
      <c r="A733" s="39"/>
    </row>
    <row r="734" spans="1:1" x14ac:dyDescent="0.2">
      <c r="A734" s="39"/>
    </row>
    <row r="735" spans="1:1" x14ac:dyDescent="0.2">
      <c r="A735" s="39"/>
    </row>
    <row r="736" spans="1:1" x14ac:dyDescent="0.2">
      <c r="A736" s="39"/>
    </row>
    <row r="737" spans="1:1" x14ac:dyDescent="0.2">
      <c r="A737" s="39"/>
    </row>
    <row r="738" spans="1:1" x14ac:dyDescent="0.2">
      <c r="A738" s="39"/>
    </row>
    <row r="739" spans="1:1" x14ac:dyDescent="0.2">
      <c r="A739" s="39"/>
    </row>
    <row r="740" spans="1:1" x14ac:dyDescent="0.2">
      <c r="A740" s="39"/>
    </row>
    <row r="741" spans="1:1" x14ac:dyDescent="0.2">
      <c r="A741" s="39"/>
    </row>
    <row r="742" spans="1:1" x14ac:dyDescent="0.2">
      <c r="A742" s="39"/>
    </row>
    <row r="743" spans="1:1" x14ac:dyDescent="0.2">
      <c r="A743" s="39"/>
    </row>
    <row r="744" spans="1:1" x14ac:dyDescent="0.2">
      <c r="A744" s="39"/>
    </row>
    <row r="745" spans="1:1" x14ac:dyDescent="0.2">
      <c r="A745" s="39"/>
    </row>
    <row r="746" spans="1:1" x14ac:dyDescent="0.2">
      <c r="A746" s="39"/>
    </row>
    <row r="747" spans="1:1" x14ac:dyDescent="0.2">
      <c r="A747" s="39"/>
    </row>
    <row r="748" spans="1:1" x14ac:dyDescent="0.2">
      <c r="A748" s="39"/>
    </row>
    <row r="749" spans="1:1" x14ac:dyDescent="0.2">
      <c r="A749" s="39"/>
    </row>
    <row r="750" spans="1:1" x14ac:dyDescent="0.2">
      <c r="A750" s="39"/>
    </row>
    <row r="751" spans="1:1" x14ac:dyDescent="0.2">
      <c r="A751" s="39"/>
    </row>
    <row r="752" spans="1:1" x14ac:dyDescent="0.2">
      <c r="A752" s="39"/>
    </row>
    <row r="753" spans="1:1" x14ac:dyDescent="0.2">
      <c r="A753" s="39"/>
    </row>
    <row r="754" spans="1:1" x14ac:dyDescent="0.2">
      <c r="A754" s="39"/>
    </row>
    <row r="755" spans="1:1" x14ac:dyDescent="0.2">
      <c r="A755" s="39"/>
    </row>
    <row r="756" spans="1:1" x14ac:dyDescent="0.2">
      <c r="A756" s="39"/>
    </row>
    <row r="757" spans="1:1" x14ac:dyDescent="0.2">
      <c r="A757" s="39"/>
    </row>
    <row r="758" spans="1:1" x14ac:dyDescent="0.2">
      <c r="A758" s="39"/>
    </row>
    <row r="759" spans="1:1" x14ac:dyDescent="0.2">
      <c r="A759" s="39"/>
    </row>
    <row r="760" spans="1:1" x14ac:dyDescent="0.2">
      <c r="A760" s="39"/>
    </row>
    <row r="761" spans="1:1" x14ac:dyDescent="0.2">
      <c r="A761" s="39"/>
    </row>
    <row r="762" spans="1:1" x14ac:dyDescent="0.2">
      <c r="A762" s="39"/>
    </row>
    <row r="763" spans="1:1" x14ac:dyDescent="0.2">
      <c r="A763" s="39"/>
    </row>
    <row r="764" spans="1:1" x14ac:dyDescent="0.2">
      <c r="A764" s="39"/>
    </row>
    <row r="765" spans="1:1" x14ac:dyDescent="0.2">
      <c r="A765" s="39"/>
    </row>
    <row r="766" spans="1:1" x14ac:dyDescent="0.2">
      <c r="A766" s="39"/>
    </row>
    <row r="767" spans="1:1" x14ac:dyDescent="0.2">
      <c r="A767" s="39"/>
    </row>
    <row r="768" spans="1:1" x14ac:dyDescent="0.2">
      <c r="A768" s="39"/>
    </row>
    <row r="769" spans="1:1" x14ac:dyDescent="0.2">
      <c r="A769" s="39"/>
    </row>
    <row r="770" spans="1:1" x14ac:dyDescent="0.2">
      <c r="A770" s="39"/>
    </row>
    <row r="771" spans="1:1" x14ac:dyDescent="0.2">
      <c r="A771" s="39"/>
    </row>
    <row r="772" spans="1:1" x14ac:dyDescent="0.2">
      <c r="A772" s="39"/>
    </row>
    <row r="773" spans="1:1" x14ac:dyDescent="0.2">
      <c r="A773" s="39"/>
    </row>
    <row r="774" spans="1:1" x14ac:dyDescent="0.2">
      <c r="A774" s="39"/>
    </row>
    <row r="775" spans="1:1" x14ac:dyDescent="0.2">
      <c r="A775" s="39"/>
    </row>
    <row r="776" spans="1:1" x14ac:dyDescent="0.2">
      <c r="A776" s="39"/>
    </row>
    <row r="777" spans="1:1" x14ac:dyDescent="0.2">
      <c r="A777" s="39"/>
    </row>
    <row r="778" spans="1:1" x14ac:dyDescent="0.2">
      <c r="A778" s="39"/>
    </row>
    <row r="779" spans="1:1" x14ac:dyDescent="0.2">
      <c r="A779" s="39"/>
    </row>
    <row r="780" spans="1:1" x14ac:dyDescent="0.2">
      <c r="A780" s="39"/>
    </row>
    <row r="781" spans="1:1" x14ac:dyDescent="0.2">
      <c r="A781" s="39"/>
    </row>
    <row r="782" spans="1:1" x14ac:dyDescent="0.2">
      <c r="A782" s="39"/>
    </row>
    <row r="783" spans="1:1" x14ac:dyDescent="0.2">
      <c r="A783" s="39"/>
    </row>
    <row r="784" spans="1:1" x14ac:dyDescent="0.2">
      <c r="A784" s="39"/>
    </row>
    <row r="785" spans="1:1" x14ac:dyDescent="0.2">
      <c r="A785" s="39"/>
    </row>
    <row r="786" spans="1:1" x14ac:dyDescent="0.2">
      <c r="A786" s="39"/>
    </row>
    <row r="787" spans="1:1" x14ac:dyDescent="0.2">
      <c r="A787" s="39"/>
    </row>
    <row r="788" spans="1:1" x14ac:dyDescent="0.2">
      <c r="A788" s="39"/>
    </row>
    <row r="789" spans="1:1" x14ac:dyDescent="0.2">
      <c r="A789" s="39"/>
    </row>
    <row r="790" spans="1:1" x14ac:dyDescent="0.2">
      <c r="A790" s="39"/>
    </row>
    <row r="791" spans="1:1" x14ac:dyDescent="0.2">
      <c r="A791" s="39"/>
    </row>
    <row r="792" spans="1:1" x14ac:dyDescent="0.2">
      <c r="A792" s="39"/>
    </row>
    <row r="793" spans="1:1" x14ac:dyDescent="0.2">
      <c r="A793" s="39"/>
    </row>
    <row r="794" spans="1:1" x14ac:dyDescent="0.2">
      <c r="A794" s="39"/>
    </row>
    <row r="795" spans="1:1" x14ac:dyDescent="0.2">
      <c r="A795" s="39"/>
    </row>
    <row r="796" spans="1:1" x14ac:dyDescent="0.2">
      <c r="A796" s="39"/>
    </row>
    <row r="797" spans="1:1" x14ac:dyDescent="0.2">
      <c r="A797" s="39"/>
    </row>
    <row r="798" spans="1:1" x14ac:dyDescent="0.2">
      <c r="A798" s="39"/>
    </row>
    <row r="799" spans="1:1" x14ac:dyDescent="0.2">
      <c r="A799" s="39"/>
    </row>
    <row r="800" spans="1:1" x14ac:dyDescent="0.2">
      <c r="A800" s="39"/>
    </row>
    <row r="801" spans="1:1" x14ac:dyDescent="0.2">
      <c r="A801" s="39"/>
    </row>
    <row r="802" spans="1:1" x14ac:dyDescent="0.2">
      <c r="A802" s="39"/>
    </row>
    <row r="803" spans="1:1" x14ac:dyDescent="0.2">
      <c r="A803" s="39"/>
    </row>
    <row r="804" spans="1:1" x14ac:dyDescent="0.2">
      <c r="A804" s="39"/>
    </row>
    <row r="805" spans="1:1" x14ac:dyDescent="0.2">
      <c r="A805" s="39"/>
    </row>
    <row r="806" spans="1:1" x14ac:dyDescent="0.2">
      <c r="A806" s="39"/>
    </row>
    <row r="807" spans="1:1" x14ac:dyDescent="0.2">
      <c r="A807" s="39"/>
    </row>
    <row r="808" spans="1:1" x14ac:dyDescent="0.2">
      <c r="A808" s="39"/>
    </row>
    <row r="809" spans="1:1" x14ac:dyDescent="0.2">
      <c r="A809" s="39"/>
    </row>
    <row r="810" spans="1:1" x14ac:dyDescent="0.2">
      <c r="A810" s="39"/>
    </row>
    <row r="811" spans="1:1" x14ac:dyDescent="0.2">
      <c r="A811" s="39"/>
    </row>
    <row r="812" spans="1:1" x14ac:dyDescent="0.2">
      <c r="A812" s="39"/>
    </row>
    <row r="813" spans="1:1" x14ac:dyDescent="0.2">
      <c r="A813" s="39"/>
    </row>
    <row r="814" spans="1:1" x14ac:dyDescent="0.2">
      <c r="A814" s="39"/>
    </row>
    <row r="815" spans="1:1" x14ac:dyDescent="0.2">
      <c r="A815" s="39"/>
    </row>
    <row r="816" spans="1:1" x14ac:dyDescent="0.2">
      <c r="A816" s="39"/>
    </row>
    <row r="817" spans="1:40" x14ac:dyDescent="0.2">
      <c r="A817" s="39"/>
    </row>
    <row r="818" spans="1:40" x14ac:dyDescent="0.2">
      <c r="A818" s="39"/>
    </row>
    <row r="819" spans="1:40" x14ac:dyDescent="0.2">
      <c r="A819" s="39"/>
    </row>
    <row r="820" spans="1:40" x14ac:dyDescent="0.2">
      <c r="A820" s="39"/>
    </row>
    <row r="821" spans="1:40" x14ac:dyDescent="0.2">
      <c r="A821" s="39"/>
    </row>
    <row r="822" spans="1:40" x14ac:dyDescent="0.2">
      <c r="A822" s="39"/>
    </row>
    <row r="823" spans="1:40" x14ac:dyDescent="0.2">
      <c r="A823" s="39"/>
    </row>
    <row r="824" spans="1:40" x14ac:dyDescent="0.2">
      <c r="A824" s="39"/>
    </row>
    <row r="825" spans="1:40" s="61" customFormat="1" x14ac:dyDescent="0.2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39"/>
      <c r="AM825" s="1"/>
      <c r="AN825" s="39"/>
    </row>
    <row r="826" spans="1:40" x14ac:dyDescent="0.2">
      <c r="A826" s="39"/>
    </row>
    <row r="827" spans="1:40" x14ac:dyDescent="0.2">
      <c r="A827" s="39"/>
    </row>
    <row r="828" spans="1:40" x14ac:dyDescent="0.2">
      <c r="A828" s="39"/>
    </row>
    <row r="829" spans="1:40" x14ac:dyDescent="0.2">
      <c r="A829" s="39"/>
    </row>
    <row r="830" spans="1:40" x14ac:dyDescent="0.2">
      <c r="A830" s="39"/>
    </row>
    <row r="831" spans="1:40" x14ac:dyDescent="0.2">
      <c r="A831" s="39"/>
    </row>
    <row r="832" spans="1:40" x14ac:dyDescent="0.2">
      <c r="A832" s="39"/>
    </row>
    <row r="833" spans="1:1" x14ac:dyDescent="0.2">
      <c r="A833" s="39"/>
    </row>
    <row r="834" spans="1:1" x14ac:dyDescent="0.2">
      <c r="A834" s="39"/>
    </row>
    <row r="835" spans="1:1" x14ac:dyDescent="0.2">
      <c r="A835" s="39"/>
    </row>
    <row r="836" spans="1:1" x14ac:dyDescent="0.2">
      <c r="A836" s="39"/>
    </row>
    <row r="837" spans="1:1" x14ac:dyDescent="0.2">
      <c r="A837" s="39"/>
    </row>
    <row r="838" spans="1:1" x14ac:dyDescent="0.2">
      <c r="A838" s="39"/>
    </row>
    <row r="839" spans="1:1" x14ac:dyDescent="0.2">
      <c r="A839" s="39"/>
    </row>
    <row r="840" spans="1:1" x14ac:dyDescent="0.2">
      <c r="A840" s="39"/>
    </row>
    <row r="841" spans="1:1" x14ac:dyDescent="0.2">
      <c r="A841" s="39"/>
    </row>
    <row r="842" spans="1:1" x14ac:dyDescent="0.2">
      <c r="A842" s="39"/>
    </row>
    <row r="843" spans="1:1" x14ac:dyDescent="0.2">
      <c r="A843" s="39"/>
    </row>
    <row r="844" spans="1:1" x14ac:dyDescent="0.2">
      <c r="A844" s="39"/>
    </row>
    <row r="845" spans="1:1" x14ac:dyDescent="0.2">
      <c r="A845" s="39"/>
    </row>
    <row r="846" spans="1:1" x14ac:dyDescent="0.2">
      <c r="A846" s="39"/>
    </row>
    <row r="847" spans="1:1" x14ac:dyDescent="0.2">
      <c r="A847" s="39"/>
    </row>
    <row r="848" spans="1:1" x14ac:dyDescent="0.2">
      <c r="A848" s="39"/>
    </row>
    <row r="849" spans="1:1" x14ac:dyDescent="0.2">
      <c r="A849" s="39"/>
    </row>
    <row r="850" spans="1:1" x14ac:dyDescent="0.2">
      <c r="A850" s="39"/>
    </row>
    <row r="851" spans="1:1" x14ac:dyDescent="0.2">
      <c r="A851" s="39"/>
    </row>
    <row r="852" spans="1:1" x14ac:dyDescent="0.2">
      <c r="A852" s="39"/>
    </row>
    <row r="853" spans="1:1" x14ac:dyDescent="0.2">
      <c r="A853" s="39"/>
    </row>
    <row r="854" spans="1:1" x14ac:dyDescent="0.2">
      <c r="A854" s="39"/>
    </row>
    <row r="855" spans="1:1" x14ac:dyDescent="0.2">
      <c r="A855" s="39"/>
    </row>
    <row r="856" spans="1:1" x14ac:dyDescent="0.2">
      <c r="A856" s="39"/>
    </row>
    <row r="857" spans="1:1" x14ac:dyDescent="0.2">
      <c r="A857" s="39"/>
    </row>
    <row r="858" spans="1:1" x14ac:dyDescent="0.2">
      <c r="A858" s="39"/>
    </row>
    <row r="859" spans="1:1" x14ac:dyDescent="0.2">
      <c r="A859" s="39"/>
    </row>
    <row r="860" spans="1:1" x14ac:dyDescent="0.2">
      <c r="A860" s="39"/>
    </row>
    <row r="861" spans="1:1" x14ac:dyDescent="0.2">
      <c r="A861" s="39"/>
    </row>
    <row r="862" spans="1:1" x14ac:dyDescent="0.2">
      <c r="A862" s="39"/>
    </row>
    <row r="863" spans="1:1" x14ac:dyDescent="0.2">
      <c r="A863" s="39"/>
    </row>
    <row r="864" spans="1:1" x14ac:dyDescent="0.2">
      <c r="A864" s="39"/>
    </row>
    <row r="865" spans="1:1" x14ac:dyDescent="0.2">
      <c r="A865" s="39"/>
    </row>
    <row r="866" spans="1:1" x14ac:dyDescent="0.2">
      <c r="A866" s="39"/>
    </row>
    <row r="867" spans="1:1" x14ac:dyDescent="0.2">
      <c r="A867" s="39"/>
    </row>
    <row r="868" spans="1:1" x14ac:dyDescent="0.2">
      <c r="A868" s="39"/>
    </row>
    <row r="869" spans="1:1" x14ac:dyDescent="0.2">
      <c r="A869" s="39"/>
    </row>
    <row r="870" spans="1:1" x14ac:dyDescent="0.2">
      <c r="A870" s="39"/>
    </row>
    <row r="871" spans="1:1" x14ac:dyDescent="0.2">
      <c r="A871" s="39"/>
    </row>
    <row r="872" spans="1:1" x14ac:dyDescent="0.2">
      <c r="A872" s="39"/>
    </row>
    <row r="873" spans="1:1" x14ac:dyDescent="0.2">
      <c r="A873" s="39"/>
    </row>
    <row r="874" spans="1:1" x14ac:dyDescent="0.2">
      <c r="A874" s="39"/>
    </row>
    <row r="875" spans="1:1" x14ac:dyDescent="0.2">
      <c r="A875" s="39"/>
    </row>
    <row r="876" spans="1:1" x14ac:dyDescent="0.2">
      <c r="A876" s="39"/>
    </row>
    <row r="877" spans="1:1" x14ac:dyDescent="0.2">
      <c r="A877" s="39"/>
    </row>
    <row r="878" spans="1:1" x14ac:dyDescent="0.2">
      <c r="A878" s="39"/>
    </row>
    <row r="879" spans="1:1" x14ac:dyDescent="0.2">
      <c r="A879" s="39"/>
    </row>
    <row r="880" spans="1:1" x14ac:dyDescent="0.2">
      <c r="A880" s="39"/>
    </row>
    <row r="881" spans="1:1" x14ac:dyDescent="0.2">
      <c r="A881" s="39"/>
    </row>
    <row r="882" spans="1:1" x14ac:dyDescent="0.2">
      <c r="A882" s="39"/>
    </row>
    <row r="883" spans="1:1" x14ac:dyDescent="0.2">
      <c r="A883" s="39"/>
    </row>
    <row r="884" spans="1:1" x14ac:dyDescent="0.2">
      <c r="A884" s="39"/>
    </row>
    <row r="885" spans="1:1" x14ac:dyDescent="0.2">
      <c r="A885" s="39"/>
    </row>
    <row r="886" spans="1:1" x14ac:dyDescent="0.2">
      <c r="A886" s="39"/>
    </row>
    <row r="887" spans="1:1" x14ac:dyDescent="0.2">
      <c r="A887" s="39"/>
    </row>
    <row r="888" spans="1:1" x14ac:dyDescent="0.2">
      <c r="A888" s="39"/>
    </row>
    <row r="889" spans="1:1" x14ac:dyDescent="0.2">
      <c r="A889" s="39"/>
    </row>
    <row r="890" spans="1:1" x14ac:dyDescent="0.2">
      <c r="A890" s="39"/>
    </row>
    <row r="891" spans="1:1" x14ac:dyDescent="0.2">
      <c r="A891" s="39"/>
    </row>
    <row r="892" spans="1:1" x14ac:dyDescent="0.2">
      <c r="A892" s="39"/>
    </row>
    <row r="893" spans="1:1" x14ac:dyDescent="0.2">
      <c r="A893" s="39"/>
    </row>
    <row r="894" spans="1:1" x14ac:dyDescent="0.2">
      <c r="A894" s="39"/>
    </row>
    <row r="895" spans="1:1" x14ac:dyDescent="0.2">
      <c r="A895" s="39"/>
    </row>
    <row r="896" spans="1:1" x14ac:dyDescent="0.2">
      <c r="A896" s="39"/>
    </row>
    <row r="897" spans="1:1" x14ac:dyDescent="0.2">
      <c r="A897" s="39"/>
    </row>
    <row r="898" spans="1:1" x14ac:dyDescent="0.2">
      <c r="A898" s="39"/>
    </row>
    <row r="899" spans="1:1" x14ac:dyDescent="0.2">
      <c r="A899" s="39"/>
    </row>
    <row r="900" spans="1:1" x14ac:dyDescent="0.2">
      <c r="A900" s="39"/>
    </row>
    <row r="901" spans="1:1" x14ac:dyDescent="0.2">
      <c r="A901" s="39"/>
    </row>
    <row r="902" spans="1:1" x14ac:dyDescent="0.2">
      <c r="A902" s="39"/>
    </row>
    <row r="903" spans="1:1" x14ac:dyDescent="0.2">
      <c r="A903" s="39"/>
    </row>
    <row r="904" spans="1:1" x14ac:dyDescent="0.2">
      <c r="A904" s="39"/>
    </row>
    <row r="905" spans="1:1" x14ac:dyDescent="0.2">
      <c r="A905" s="39"/>
    </row>
    <row r="906" spans="1:1" x14ac:dyDescent="0.2">
      <c r="A906" s="39"/>
    </row>
    <row r="907" spans="1:1" x14ac:dyDescent="0.2">
      <c r="A907" s="39"/>
    </row>
    <row r="908" spans="1:1" x14ac:dyDescent="0.2">
      <c r="A908" s="39"/>
    </row>
    <row r="909" spans="1:1" x14ac:dyDescent="0.2">
      <c r="A909" s="39"/>
    </row>
    <row r="910" spans="1:1" x14ac:dyDescent="0.2">
      <c r="A910" s="39"/>
    </row>
    <row r="911" spans="1:1" x14ac:dyDescent="0.2">
      <c r="A911" s="39"/>
    </row>
    <row r="912" spans="1:1" x14ac:dyDescent="0.2">
      <c r="A912" s="39"/>
    </row>
    <row r="913" spans="1:1" x14ac:dyDescent="0.2">
      <c r="A913" s="39"/>
    </row>
    <row r="914" spans="1:1" x14ac:dyDescent="0.2">
      <c r="A914" s="39"/>
    </row>
    <row r="915" spans="1:1" x14ac:dyDescent="0.2">
      <c r="A915" s="39"/>
    </row>
    <row r="916" spans="1:1" x14ac:dyDescent="0.2">
      <c r="A916" s="39"/>
    </row>
    <row r="917" spans="1:1" x14ac:dyDescent="0.2">
      <c r="A917" s="39"/>
    </row>
    <row r="918" spans="1:1" x14ac:dyDescent="0.2">
      <c r="A918" s="39"/>
    </row>
    <row r="919" spans="1:1" x14ac:dyDescent="0.2">
      <c r="A919" s="39"/>
    </row>
    <row r="920" spans="1:1" x14ac:dyDescent="0.2">
      <c r="A920" s="39"/>
    </row>
    <row r="921" spans="1:1" x14ac:dyDescent="0.2">
      <c r="A921" s="39"/>
    </row>
    <row r="922" spans="1:1" x14ac:dyDescent="0.2">
      <c r="A922" s="39"/>
    </row>
    <row r="923" spans="1:1" x14ac:dyDescent="0.2">
      <c r="A923" s="39"/>
    </row>
    <row r="924" spans="1:1" x14ac:dyDescent="0.2">
      <c r="A924" s="39"/>
    </row>
    <row r="925" spans="1:1" x14ac:dyDescent="0.2">
      <c r="A925" s="39"/>
    </row>
    <row r="926" spans="1:1" x14ac:dyDescent="0.2">
      <c r="A926" s="39"/>
    </row>
    <row r="927" spans="1:1" x14ac:dyDescent="0.2">
      <c r="A927" s="39"/>
    </row>
    <row r="928" spans="1:1" x14ac:dyDescent="0.2">
      <c r="A928" s="39"/>
    </row>
    <row r="929" spans="1:1" x14ac:dyDescent="0.2">
      <c r="A929" s="39"/>
    </row>
    <row r="930" spans="1:1" x14ac:dyDescent="0.2">
      <c r="A930" s="39"/>
    </row>
    <row r="931" spans="1:1" x14ac:dyDescent="0.2">
      <c r="A931" s="39"/>
    </row>
    <row r="932" spans="1:1" x14ac:dyDescent="0.2">
      <c r="A932" s="39"/>
    </row>
    <row r="933" spans="1:1" x14ac:dyDescent="0.2">
      <c r="A933" s="39"/>
    </row>
    <row r="934" spans="1:1" x14ac:dyDescent="0.2">
      <c r="A934" s="39"/>
    </row>
    <row r="935" spans="1:1" x14ac:dyDescent="0.2">
      <c r="A935" s="39"/>
    </row>
    <row r="936" spans="1:1" x14ac:dyDescent="0.2">
      <c r="A936" s="39"/>
    </row>
    <row r="937" spans="1:1" x14ac:dyDescent="0.2">
      <c r="A937" s="39"/>
    </row>
    <row r="938" spans="1:1" x14ac:dyDescent="0.2">
      <c r="A938" s="39"/>
    </row>
    <row r="939" spans="1:1" x14ac:dyDescent="0.2">
      <c r="A939" s="39"/>
    </row>
    <row r="940" spans="1:1" x14ac:dyDescent="0.2">
      <c r="A940" s="39"/>
    </row>
    <row r="941" spans="1:1" x14ac:dyDescent="0.2">
      <c r="A941" s="39"/>
    </row>
    <row r="942" spans="1:1" x14ac:dyDescent="0.2">
      <c r="A942" s="39"/>
    </row>
    <row r="943" spans="1:1" x14ac:dyDescent="0.2">
      <c r="A943" s="39"/>
    </row>
    <row r="944" spans="1:1" x14ac:dyDescent="0.2">
      <c r="A944" s="39"/>
    </row>
    <row r="945" spans="1:1" x14ac:dyDescent="0.2">
      <c r="A945" s="39"/>
    </row>
    <row r="946" spans="1:1" x14ac:dyDescent="0.2">
      <c r="A946" s="39"/>
    </row>
    <row r="947" spans="1:1" x14ac:dyDescent="0.2">
      <c r="A947" s="39"/>
    </row>
    <row r="948" spans="1:1" x14ac:dyDescent="0.2">
      <c r="A948" s="39"/>
    </row>
    <row r="949" spans="1:1" x14ac:dyDescent="0.2">
      <c r="A949" s="39"/>
    </row>
    <row r="950" spans="1:1" x14ac:dyDescent="0.2">
      <c r="A950" s="39"/>
    </row>
    <row r="951" spans="1:1" x14ac:dyDescent="0.2">
      <c r="A951" s="39"/>
    </row>
    <row r="952" spans="1:1" x14ac:dyDescent="0.2">
      <c r="A952" s="39"/>
    </row>
    <row r="953" spans="1:1" x14ac:dyDescent="0.2">
      <c r="A953" s="39"/>
    </row>
    <row r="954" spans="1:1" x14ac:dyDescent="0.2">
      <c r="A954" s="39"/>
    </row>
    <row r="955" spans="1:1" x14ac:dyDescent="0.2">
      <c r="A955" s="39"/>
    </row>
    <row r="956" spans="1:1" x14ac:dyDescent="0.2">
      <c r="A956" s="39"/>
    </row>
    <row r="957" spans="1:1" x14ac:dyDescent="0.2">
      <c r="A957" s="39"/>
    </row>
    <row r="958" spans="1:1" x14ac:dyDescent="0.2">
      <c r="A958" s="39"/>
    </row>
    <row r="959" spans="1:1" x14ac:dyDescent="0.2">
      <c r="A959" s="39"/>
    </row>
    <row r="960" spans="1:1" x14ac:dyDescent="0.2">
      <c r="A960" s="39"/>
    </row>
    <row r="961" spans="1:1" x14ac:dyDescent="0.2">
      <c r="A961" s="39"/>
    </row>
    <row r="962" spans="1:1" x14ac:dyDescent="0.2">
      <c r="A962" s="39"/>
    </row>
    <row r="963" spans="1:1" x14ac:dyDescent="0.2">
      <c r="A963" s="39"/>
    </row>
    <row r="964" spans="1:1" x14ac:dyDescent="0.2">
      <c r="A964" s="39"/>
    </row>
    <row r="965" spans="1:1" x14ac:dyDescent="0.2">
      <c r="A965" s="39"/>
    </row>
    <row r="966" spans="1:1" x14ac:dyDescent="0.2">
      <c r="A966" s="39"/>
    </row>
    <row r="967" spans="1:1" x14ac:dyDescent="0.2">
      <c r="A967" s="39"/>
    </row>
    <row r="968" spans="1:1" x14ac:dyDescent="0.2">
      <c r="A968" s="39"/>
    </row>
    <row r="969" spans="1:1" x14ac:dyDescent="0.2">
      <c r="A969" s="39"/>
    </row>
    <row r="970" spans="1:1" x14ac:dyDescent="0.2">
      <c r="A970" s="39"/>
    </row>
    <row r="971" spans="1:1" x14ac:dyDescent="0.2">
      <c r="A971" s="39"/>
    </row>
    <row r="972" spans="1:1" x14ac:dyDescent="0.2">
      <c r="A972" s="39"/>
    </row>
    <row r="973" spans="1:1" x14ac:dyDescent="0.2">
      <c r="A973" s="39"/>
    </row>
    <row r="974" spans="1:1" x14ac:dyDescent="0.2">
      <c r="A974" s="39"/>
    </row>
    <row r="975" spans="1:1" x14ac:dyDescent="0.2">
      <c r="A975" s="39"/>
    </row>
    <row r="976" spans="1:1" x14ac:dyDescent="0.2">
      <c r="A976" s="39"/>
    </row>
    <row r="977" spans="1:1" x14ac:dyDescent="0.2">
      <c r="A977" s="39"/>
    </row>
    <row r="978" spans="1:1" x14ac:dyDescent="0.2">
      <c r="A978" s="39"/>
    </row>
    <row r="979" spans="1:1" x14ac:dyDescent="0.2">
      <c r="A979" s="39"/>
    </row>
    <row r="980" spans="1:1" x14ac:dyDescent="0.2">
      <c r="A980" s="39"/>
    </row>
    <row r="981" spans="1:1" x14ac:dyDescent="0.2">
      <c r="A981" s="39"/>
    </row>
    <row r="982" spans="1:1" x14ac:dyDescent="0.2">
      <c r="A982" s="39"/>
    </row>
    <row r="983" spans="1:1" x14ac:dyDescent="0.2">
      <c r="A983" s="39"/>
    </row>
    <row r="984" spans="1:1" x14ac:dyDescent="0.2">
      <c r="A984" s="39"/>
    </row>
    <row r="985" spans="1:1" x14ac:dyDescent="0.2">
      <c r="A985" s="39"/>
    </row>
    <row r="986" spans="1:1" x14ac:dyDescent="0.2">
      <c r="A986" s="39"/>
    </row>
    <row r="987" spans="1:1" x14ac:dyDescent="0.2">
      <c r="A987" s="39"/>
    </row>
    <row r="988" spans="1:1" x14ac:dyDescent="0.2">
      <c r="A988" s="39"/>
    </row>
    <row r="989" spans="1:1" x14ac:dyDescent="0.2">
      <c r="A989" s="39"/>
    </row>
    <row r="990" spans="1:1" x14ac:dyDescent="0.2">
      <c r="A990" s="39"/>
    </row>
    <row r="991" spans="1:1" x14ac:dyDescent="0.2">
      <c r="A991" s="39"/>
    </row>
    <row r="992" spans="1:1" x14ac:dyDescent="0.2">
      <c r="A992" s="39"/>
    </row>
    <row r="993" spans="1:1" x14ac:dyDescent="0.2">
      <c r="A993" s="39"/>
    </row>
    <row r="994" spans="1:1" x14ac:dyDescent="0.2">
      <c r="A994" s="39"/>
    </row>
    <row r="995" spans="1:1" x14ac:dyDescent="0.2">
      <c r="A995" s="39"/>
    </row>
    <row r="996" spans="1:1" x14ac:dyDescent="0.2">
      <c r="A996" s="39"/>
    </row>
    <row r="997" spans="1:1" x14ac:dyDescent="0.2">
      <c r="A997" s="39"/>
    </row>
    <row r="998" spans="1:1" x14ac:dyDescent="0.2">
      <c r="A998" s="39"/>
    </row>
    <row r="999" spans="1:1" x14ac:dyDescent="0.2">
      <c r="A999" s="39"/>
    </row>
    <row r="1000" spans="1:1" x14ac:dyDescent="0.2">
      <c r="A1000" s="39"/>
    </row>
    <row r="1001" spans="1:1" x14ac:dyDescent="0.2">
      <c r="A1001" s="39"/>
    </row>
    <row r="1002" spans="1:1" x14ac:dyDescent="0.2">
      <c r="A1002" s="39"/>
    </row>
    <row r="1003" spans="1:1" x14ac:dyDescent="0.2">
      <c r="A1003" s="39"/>
    </row>
    <row r="1004" spans="1:1" x14ac:dyDescent="0.2">
      <c r="A1004" s="39"/>
    </row>
    <row r="1005" spans="1:1" x14ac:dyDescent="0.2">
      <c r="A1005" s="39"/>
    </row>
    <row r="1006" spans="1:1" x14ac:dyDescent="0.2">
      <c r="A1006" s="39"/>
    </row>
    <row r="1007" spans="1:1" x14ac:dyDescent="0.2">
      <c r="A1007" s="39"/>
    </row>
    <row r="1008" spans="1:1" x14ac:dyDescent="0.2">
      <c r="A1008" s="39"/>
    </row>
    <row r="1009" spans="1:1" x14ac:dyDescent="0.2">
      <c r="A1009" s="39"/>
    </row>
    <row r="1010" spans="1:1" x14ac:dyDescent="0.2">
      <c r="A1010" s="39"/>
    </row>
    <row r="1011" spans="1:1" x14ac:dyDescent="0.2">
      <c r="A1011" s="39"/>
    </row>
    <row r="1012" spans="1:1" x14ac:dyDescent="0.2">
      <c r="A1012" s="39"/>
    </row>
    <row r="1013" spans="1:1" x14ac:dyDescent="0.2">
      <c r="A1013" s="39"/>
    </row>
    <row r="1014" spans="1:1" x14ac:dyDescent="0.2">
      <c r="A1014" s="39"/>
    </row>
    <row r="1015" spans="1:1" x14ac:dyDescent="0.2">
      <c r="A1015" s="39"/>
    </row>
    <row r="1016" spans="1:1" x14ac:dyDescent="0.2">
      <c r="A1016" s="39"/>
    </row>
    <row r="1017" spans="1:1" x14ac:dyDescent="0.2">
      <c r="A1017" s="39"/>
    </row>
    <row r="1018" spans="1:1" x14ac:dyDescent="0.2">
      <c r="A1018" s="39"/>
    </row>
    <row r="1019" spans="1:1" x14ac:dyDescent="0.2">
      <c r="A1019" s="39"/>
    </row>
    <row r="1020" spans="1:1" x14ac:dyDescent="0.2">
      <c r="A1020" s="39"/>
    </row>
    <row r="1021" spans="1:1" x14ac:dyDescent="0.2">
      <c r="A1021" s="39"/>
    </row>
    <row r="1022" spans="1:1" x14ac:dyDescent="0.2">
      <c r="A1022" s="39"/>
    </row>
    <row r="1023" spans="1:1" x14ac:dyDescent="0.2">
      <c r="A1023" s="39"/>
    </row>
    <row r="1024" spans="1:1" x14ac:dyDescent="0.2">
      <c r="A1024" s="39"/>
    </row>
    <row r="1025" spans="1:1" x14ac:dyDescent="0.2">
      <c r="A1025" s="39"/>
    </row>
    <row r="1026" spans="1:1" x14ac:dyDescent="0.2">
      <c r="A1026" s="39"/>
    </row>
    <row r="1027" spans="1:1" x14ac:dyDescent="0.2">
      <c r="A1027" s="39"/>
    </row>
    <row r="1028" spans="1:1" x14ac:dyDescent="0.2">
      <c r="A1028" s="39"/>
    </row>
    <row r="1029" spans="1:1" x14ac:dyDescent="0.2">
      <c r="A1029" s="39"/>
    </row>
    <row r="1030" spans="1:1" x14ac:dyDescent="0.2">
      <c r="A1030" s="39"/>
    </row>
    <row r="1031" spans="1:1" x14ac:dyDescent="0.2">
      <c r="A1031" s="39"/>
    </row>
    <row r="1032" spans="1:1" x14ac:dyDescent="0.2">
      <c r="A1032" s="39"/>
    </row>
    <row r="1033" spans="1:1" x14ac:dyDescent="0.2">
      <c r="A1033" s="39"/>
    </row>
    <row r="1034" spans="1:1" x14ac:dyDescent="0.2">
      <c r="A1034" s="39"/>
    </row>
    <row r="1035" spans="1:1" x14ac:dyDescent="0.2">
      <c r="A1035" s="39"/>
    </row>
    <row r="1036" spans="1:1" x14ac:dyDescent="0.2">
      <c r="A1036" s="39"/>
    </row>
    <row r="1037" spans="1:1" x14ac:dyDescent="0.2">
      <c r="A1037" s="39"/>
    </row>
    <row r="1038" spans="1:1" x14ac:dyDescent="0.2">
      <c r="A1038" s="39"/>
    </row>
    <row r="1039" spans="1:1" x14ac:dyDescent="0.2">
      <c r="A1039" s="39"/>
    </row>
    <row r="1040" spans="1:1" x14ac:dyDescent="0.2">
      <c r="A1040" s="39"/>
    </row>
    <row r="1041" spans="1:1" x14ac:dyDescent="0.2">
      <c r="A1041" s="39"/>
    </row>
    <row r="1042" spans="1:1" x14ac:dyDescent="0.2">
      <c r="A1042" s="39"/>
    </row>
    <row r="1043" spans="1:1" x14ac:dyDescent="0.2">
      <c r="A1043" s="39"/>
    </row>
    <row r="1044" spans="1:1" x14ac:dyDescent="0.2">
      <c r="A1044" s="39"/>
    </row>
    <row r="1045" spans="1:1" x14ac:dyDescent="0.2">
      <c r="A1045" s="39"/>
    </row>
    <row r="1046" spans="1:1" x14ac:dyDescent="0.2">
      <c r="A1046" s="39"/>
    </row>
    <row r="1047" spans="1:1" x14ac:dyDescent="0.2">
      <c r="A1047" s="39"/>
    </row>
    <row r="1048" spans="1:1" x14ac:dyDescent="0.2">
      <c r="A1048" s="39"/>
    </row>
    <row r="1049" spans="1:1" x14ac:dyDescent="0.2">
      <c r="A1049" s="39"/>
    </row>
    <row r="1050" spans="1:1" x14ac:dyDescent="0.2">
      <c r="A1050" s="39"/>
    </row>
    <row r="1051" spans="1:1" x14ac:dyDescent="0.2">
      <c r="A1051" s="39"/>
    </row>
    <row r="1052" spans="1:1" x14ac:dyDescent="0.2">
      <c r="A1052" s="39"/>
    </row>
    <row r="1053" spans="1:1" x14ac:dyDescent="0.2">
      <c r="A1053" s="39"/>
    </row>
    <row r="1054" spans="1:1" x14ac:dyDescent="0.2">
      <c r="A1054" s="39"/>
    </row>
    <row r="1055" spans="1:1" x14ac:dyDescent="0.2">
      <c r="A1055" s="39"/>
    </row>
    <row r="1056" spans="1:1" x14ac:dyDescent="0.2">
      <c r="A1056" s="39"/>
    </row>
    <row r="1057" spans="1:1" x14ac:dyDescent="0.2">
      <c r="A1057" s="39"/>
    </row>
    <row r="1058" spans="1:1" x14ac:dyDescent="0.2">
      <c r="A1058" s="39"/>
    </row>
    <row r="1059" spans="1:1" x14ac:dyDescent="0.2">
      <c r="A1059" s="39"/>
    </row>
    <row r="1060" spans="1:1" x14ac:dyDescent="0.2">
      <c r="A1060" s="39"/>
    </row>
    <row r="1061" spans="1:1" x14ac:dyDescent="0.2">
      <c r="A1061" s="39"/>
    </row>
    <row r="1062" spans="1:1" x14ac:dyDescent="0.2">
      <c r="A1062" s="39"/>
    </row>
    <row r="1063" spans="1:1" x14ac:dyDescent="0.2">
      <c r="A1063" s="39"/>
    </row>
    <row r="1064" spans="1:1" x14ac:dyDescent="0.2">
      <c r="A1064" s="39"/>
    </row>
    <row r="1065" spans="1:1" x14ac:dyDescent="0.2">
      <c r="A1065" s="39"/>
    </row>
    <row r="1066" spans="1:1" x14ac:dyDescent="0.2">
      <c r="A1066" s="39"/>
    </row>
    <row r="1067" spans="1:1" x14ac:dyDescent="0.2">
      <c r="A1067" s="39"/>
    </row>
    <row r="1068" spans="1:1" x14ac:dyDescent="0.2">
      <c r="A1068" s="39"/>
    </row>
    <row r="1069" spans="1:1" x14ac:dyDescent="0.2">
      <c r="A1069" s="39"/>
    </row>
    <row r="1070" spans="1:1" x14ac:dyDescent="0.2">
      <c r="A1070" s="39"/>
    </row>
    <row r="1071" spans="1:1" x14ac:dyDescent="0.2">
      <c r="A1071" s="39"/>
    </row>
    <row r="1072" spans="1:1" x14ac:dyDescent="0.2">
      <c r="A1072" s="39"/>
    </row>
    <row r="1073" spans="1:1" x14ac:dyDescent="0.2">
      <c r="A1073" s="39"/>
    </row>
    <row r="1074" spans="1:1" x14ac:dyDescent="0.2">
      <c r="A1074" s="39"/>
    </row>
    <row r="1075" spans="1:1" x14ac:dyDescent="0.2">
      <c r="A1075" s="39"/>
    </row>
    <row r="1076" spans="1:1" x14ac:dyDescent="0.2">
      <c r="A1076" s="39"/>
    </row>
    <row r="1077" spans="1:1" x14ac:dyDescent="0.2">
      <c r="A1077" s="39"/>
    </row>
    <row r="1078" spans="1:1" x14ac:dyDescent="0.2">
      <c r="A1078" s="39"/>
    </row>
    <row r="1079" spans="1:1" x14ac:dyDescent="0.2">
      <c r="A1079" s="39"/>
    </row>
    <row r="1080" spans="1:1" x14ac:dyDescent="0.2">
      <c r="A1080" s="39"/>
    </row>
    <row r="1081" spans="1:1" x14ac:dyDescent="0.2">
      <c r="A1081" s="39"/>
    </row>
    <row r="1082" spans="1:1" x14ac:dyDescent="0.2">
      <c r="A1082" s="39"/>
    </row>
    <row r="1083" spans="1:1" x14ac:dyDescent="0.2">
      <c r="A1083" s="39"/>
    </row>
    <row r="1084" spans="1:1" x14ac:dyDescent="0.2">
      <c r="A1084" s="39"/>
    </row>
    <row r="1085" spans="1:1" x14ac:dyDescent="0.2">
      <c r="A1085" s="39"/>
    </row>
    <row r="1086" spans="1:1" x14ac:dyDescent="0.2">
      <c r="A1086" s="39"/>
    </row>
    <row r="1087" spans="1:1" x14ac:dyDescent="0.2">
      <c r="A1087" s="39"/>
    </row>
    <row r="1088" spans="1:1" x14ac:dyDescent="0.2">
      <c r="A1088" s="39"/>
    </row>
    <row r="1089" spans="1:1" x14ac:dyDescent="0.2">
      <c r="A1089" s="39"/>
    </row>
    <row r="1090" spans="1:1" x14ac:dyDescent="0.2">
      <c r="A1090" s="39"/>
    </row>
    <row r="1091" spans="1:1" x14ac:dyDescent="0.2">
      <c r="A1091" s="39"/>
    </row>
    <row r="1092" spans="1:1" x14ac:dyDescent="0.2">
      <c r="A1092" s="39"/>
    </row>
    <row r="1093" spans="1:1" x14ac:dyDescent="0.2">
      <c r="A1093" s="39"/>
    </row>
    <row r="1094" spans="1:1" x14ac:dyDescent="0.2">
      <c r="A1094" s="39"/>
    </row>
    <row r="1095" spans="1:1" x14ac:dyDescent="0.2">
      <c r="A1095" s="39"/>
    </row>
    <row r="1096" spans="1:1" x14ac:dyDescent="0.2">
      <c r="A1096" s="39"/>
    </row>
    <row r="1097" spans="1:1" x14ac:dyDescent="0.2">
      <c r="A1097" s="39"/>
    </row>
    <row r="1098" spans="1:1" x14ac:dyDescent="0.2">
      <c r="A1098" s="39"/>
    </row>
    <row r="1099" spans="1:1" x14ac:dyDescent="0.2">
      <c r="A1099" s="39"/>
    </row>
    <row r="1100" spans="1:1" x14ac:dyDescent="0.2">
      <c r="A1100" s="39"/>
    </row>
    <row r="1101" spans="1:1" x14ac:dyDescent="0.2">
      <c r="A1101" s="39"/>
    </row>
    <row r="1102" spans="1:1" x14ac:dyDescent="0.2">
      <c r="A1102" s="39"/>
    </row>
    <row r="1103" spans="1:1" x14ac:dyDescent="0.2">
      <c r="A1103" s="39"/>
    </row>
    <row r="1104" spans="1:1" x14ac:dyDescent="0.2">
      <c r="A1104" s="39"/>
    </row>
    <row r="1105" spans="1:1" x14ac:dyDescent="0.2">
      <c r="A1105" s="39"/>
    </row>
    <row r="1106" spans="1:1" x14ac:dyDescent="0.2">
      <c r="A1106" s="39"/>
    </row>
    <row r="1107" spans="1:1" x14ac:dyDescent="0.2">
      <c r="A1107" s="39"/>
    </row>
    <row r="1108" spans="1:1" x14ac:dyDescent="0.2">
      <c r="A1108" s="39"/>
    </row>
    <row r="1109" spans="1:1" x14ac:dyDescent="0.2">
      <c r="A1109" s="39"/>
    </row>
    <row r="1110" spans="1:1" x14ac:dyDescent="0.2">
      <c r="A1110" s="39"/>
    </row>
    <row r="1111" spans="1:1" x14ac:dyDescent="0.2">
      <c r="A1111" s="39"/>
    </row>
    <row r="1112" spans="1:1" x14ac:dyDescent="0.2">
      <c r="A1112" s="39"/>
    </row>
    <row r="1113" spans="1:1" x14ac:dyDescent="0.2">
      <c r="A1113" s="39"/>
    </row>
    <row r="1114" spans="1:1" x14ac:dyDescent="0.2">
      <c r="A1114" s="39"/>
    </row>
    <row r="1115" spans="1:1" x14ac:dyDescent="0.2">
      <c r="A1115" s="39"/>
    </row>
    <row r="1116" spans="1:1" x14ac:dyDescent="0.2">
      <c r="A1116" s="39"/>
    </row>
    <row r="1117" spans="1:1" x14ac:dyDescent="0.2">
      <c r="A1117" s="39"/>
    </row>
    <row r="1118" spans="1:1" x14ac:dyDescent="0.2">
      <c r="A1118" s="39"/>
    </row>
    <row r="1119" spans="1:1" x14ac:dyDescent="0.2">
      <c r="A1119" s="39"/>
    </row>
    <row r="1120" spans="1:1" x14ac:dyDescent="0.2">
      <c r="A1120" s="39"/>
    </row>
    <row r="1121" spans="1:1" x14ac:dyDescent="0.2">
      <c r="A1121" s="39"/>
    </row>
    <row r="1122" spans="1:1" x14ac:dyDescent="0.2">
      <c r="A1122" s="39"/>
    </row>
    <row r="1123" spans="1:1" x14ac:dyDescent="0.2">
      <c r="A1123" s="39"/>
    </row>
    <row r="1124" spans="1:1" x14ac:dyDescent="0.2">
      <c r="A1124" s="39"/>
    </row>
    <row r="1125" spans="1:1" x14ac:dyDescent="0.2">
      <c r="A1125" s="39"/>
    </row>
    <row r="1126" spans="1:1" x14ac:dyDescent="0.2">
      <c r="A1126" s="39"/>
    </row>
    <row r="1127" spans="1:1" x14ac:dyDescent="0.2">
      <c r="A1127" s="39"/>
    </row>
    <row r="1128" spans="1:1" x14ac:dyDescent="0.2">
      <c r="A1128" s="39"/>
    </row>
    <row r="1129" spans="1:1" x14ac:dyDescent="0.2">
      <c r="A1129" s="39"/>
    </row>
    <row r="1130" spans="1:1" x14ac:dyDescent="0.2">
      <c r="A1130" s="39"/>
    </row>
    <row r="1131" spans="1:1" x14ac:dyDescent="0.2">
      <c r="A1131" s="39"/>
    </row>
    <row r="1132" spans="1:1" x14ac:dyDescent="0.2">
      <c r="A1132" s="39"/>
    </row>
    <row r="1133" spans="1:1" x14ac:dyDescent="0.2">
      <c r="A1133" s="39"/>
    </row>
    <row r="1134" spans="1:1" x14ac:dyDescent="0.2">
      <c r="A1134" s="39"/>
    </row>
    <row r="1135" spans="1:1" x14ac:dyDescent="0.2">
      <c r="A1135" s="39"/>
    </row>
    <row r="1136" spans="1:1" x14ac:dyDescent="0.2">
      <c r="A1136" s="39"/>
    </row>
    <row r="1137" spans="1:1" x14ac:dyDescent="0.2">
      <c r="A1137" s="39"/>
    </row>
    <row r="1138" spans="1:1" x14ac:dyDescent="0.2">
      <c r="A1138" s="39"/>
    </row>
    <row r="1139" spans="1:1" x14ac:dyDescent="0.2">
      <c r="A1139" s="39"/>
    </row>
    <row r="1140" spans="1:1" x14ac:dyDescent="0.2">
      <c r="A1140" s="39"/>
    </row>
    <row r="1141" spans="1:1" x14ac:dyDescent="0.2">
      <c r="A1141" s="39"/>
    </row>
    <row r="1142" spans="1:1" x14ac:dyDescent="0.2">
      <c r="A1142" s="39"/>
    </row>
    <row r="1143" spans="1:1" x14ac:dyDescent="0.2">
      <c r="A1143" s="39"/>
    </row>
    <row r="1144" spans="1:1" x14ac:dyDescent="0.2">
      <c r="A1144" s="39"/>
    </row>
    <row r="1145" spans="1:1" x14ac:dyDescent="0.2">
      <c r="A1145" s="39"/>
    </row>
    <row r="1146" spans="1:1" x14ac:dyDescent="0.2">
      <c r="A1146" s="39"/>
    </row>
    <row r="1147" spans="1:1" x14ac:dyDescent="0.2">
      <c r="A1147" s="39"/>
    </row>
    <row r="1148" spans="1:1" x14ac:dyDescent="0.2">
      <c r="A1148" s="39"/>
    </row>
    <row r="1149" spans="1:1" x14ac:dyDescent="0.2">
      <c r="A1149" s="39"/>
    </row>
    <row r="1150" spans="1:1" x14ac:dyDescent="0.2">
      <c r="A1150" s="39"/>
    </row>
    <row r="1151" spans="1:1" x14ac:dyDescent="0.2">
      <c r="A1151" s="39"/>
    </row>
    <row r="1152" spans="1:1" x14ac:dyDescent="0.2">
      <c r="A1152" s="39"/>
    </row>
    <row r="1153" spans="1:1" x14ac:dyDescent="0.2">
      <c r="A1153" s="39"/>
    </row>
    <row r="1154" spans="1:1" x14ac:dyDescent="0.2">
      <c r="A1154" s="39"/>
    </row>
    <row r="1155" spans="1:1" x14ac:dyDescent="0.2">
      <c r="A1155" s="39"/>
    </row>
    <row r="1156" spans="1:1" x14ac:dyDescent="0.2">
      <c r="A1156" s="39"/>
    </row>
    <row r="1157" spans="1:1" x14ac:dyDescent="0.2">
      <c r="A1157" s="39"/>
    </row>
    <row r="1158" spans="1:1" x14ac:dyDescent="0.2">
      <c r="A1158" s="39"/>
    </row>
    <row r="1159" spans="1:1" x14ac:dyDescent="0.2">
      <c r="A1159" s="39"/>
    </row>
    <row r="1160" spans="1:1" x14ac:dyDescent="0.2">
      <c r="A1160" s="39"/>
    </row>
    <row r="1161" spans="1:1" x14ac:dyDescent="0.2">
      <c r="A1161" s="39"/>
    </row>
    <row r="1162" spans="1:1" x14ac:dyDescent="0.2">
      <c r="A1162" s="39"/>
    </row>
    <row r="1163" spans="1:1" x14ac:dyDescent="0.2">
      <c r="A1163" s="39"/>
    </row>
    <row r="1164" spans="1:1" x14ac:dyDescent="0.2">
      <c r="A1164" s="39"/>
    </row>
    <row r="1165" spans="1:1" x14ac:dyDescent="0.2">
      <c r="A1165" s="39"/>
    </row>
    <row r="1166" spans="1:1" x14ac:dyDescent="0.2">
      <c r="A1166" s="39"/>
    </row>
    <row r="1167" spans="1:1" x14ac:dyDescent="0.2">
      <c r="A1167" s="39"/>
    </row>
    <row r="1168" spans="1:1" x14ac:dyDescent="0.2">
      <c r="A1168" s="39"/>
    </row>
    <row r="1169" spans="1:1" x14ac:dyDescent="0.2">
      <c r="A1169" s="39"/>
    </row>
    <row r="1170" spans="1:1" x14ac:dyDescent="0.2">
      <c r="A1170" s="39"/>
    </row>
    <row r="1171" spans="1:1" x14ac:dyDescent="0.2">
      <c r="A1171" s="39"/>
    </row>
    <row r="1172" spans="1:1" x14ac:dyDescent="0.2">
      <c r="A1172" s="39"/>
    </row>
    <row r="1173" spans="1:1" x14ac:dyDescent="0.2">
      <c r="A1173" s="39"/>
    </row>
    <row r="1174" spans="1:1" x14ac:dyDescent="0.2">
      <c r="A1174" s="39"/>
    </row>
    <row r="1175" spans="1:1" x14ac:dyDescent="0.2">
      <c r="A1175" s="39"/>
    </row>
    <row r="1176" spans="1:1" x14ac:dyDescent="0.2">
      <c r="A1176" s="39"/>
    </row>
    <row r="1177" spans="1:1" x14ac:dyDescent="0.2">
      <c r="A1177" s="39"/>
    </row>
    <row r="1178" spans="1:1" x14ac:dyDescent="0.2">
      <c r="A1178" s="39"/>
    </row>
    <row r="1179" spans="1:1" x14ac:dyDescent="0.2">
      <c r="A1179" s="39"/>
    </row>
    <row r="1180" spans="1:1" x14ac:dyDescent="0.2">
      <c r="A1180" s="39"/>
    </row>
    <row r="1181" spans="1:1" x14ac:dyDescent="0.2">
      <c r="A1181" s="39"/>
    </row>
    <row r="1182" spans="1:1" x14ac:dyDescent="0.2">
      <c r="A1182" s="39"/>
    </row>
    <row r="1183" spans="1:1" x14ac:dyDescent="0.2">
      <c r="A1183" s="39"/>
    </row>
    <row r="1184" spans="1:1" x14ac:dyDescent="0.2">
      <c r="A1184" s="39"/>
    </row>
    <row r="1185" spans="1:1" x14ac:dyDescent="0.2">
      <c r="A1185" s="39"/>
    </row>
    <row r="1186" spans="1:1" x14ac:dyDescent="0.2">
      <c r="A1186" s="39"/>
    </row>
    <row r="1187" spans="1:1" x14ac:dyDescent="0.2">
      <c r="A1187" s="39"/>
    </row>
    <row r="1188" spans="1:1" x14ac:dyDescent="0.2">
      <c r="A1188" s="39"/>
    </row>
    <row r="1189" spans="1:1" x14ac:dyDescent="0.2">
      <c r="A1189" s="39"/>
    </row>
    <row r="1190" spans="1:1" x14ac:dyDescent="0.2">
      <c r="A1190" s="39"/>
    </row>
    <row r="1191" spans="1:1" x14ac:dyDescent="0.2">
      <c r="A1191" s="39"/>
    </row>
    <row r="1192" spans="1:1" x14ac:dyDescent="0.2">
      <c r="A1192" s="39"/>
    </row>
    <row r="1193" spans="1:1" x14ac:dyDescent="0.2">
      <c r="A1193" s="39"/>
    </row>
    <row r="1194" spans="1:1" x14ac:dyDescent="0.2">
      <c r="A1194" s="39"/>
    </row>
    <row r="1195" spans="1:1" x14ac:dyDescent="0.2">
      <c r="A1195" s="39"/>
    </row>
    <row r="1196" spans="1:1" x14ac:dyDescent="0.2">
      <c r="A1196" s="39"/>
    </row>
    <row r="1197" spans="1:1" x14ac:dyDescent="0.2">
      <c r="A1197" s="39"/>
    </row>
    <row r="1198" spans="1:1" x14ac:dyDescent="0.2">
      <c r="A1198" s="39"/>
    </row>
    <row r="1199" spans="1:1" x14ac:dyDescent="0.2">
      <c r="A1199" s="39"/>
    </row>
    <row r="1200" spans="1:1" x14ac:dyDescent="0.2">
      <c r="A1200" s="39"/>
    </row>
    <row r="1201" spans="1:1" x14ac:dyDescent="0.2">
      <c r="A1201" s="39"/>
    </row>
    <row r="1202" spans="1:1" x14ac:dyDescent="0.2">
      <c r="A1202" s="39"/>
    </row>
    <row r="1203" spans="1:1" x14ac:dyDescent="0.2">
      <c r="A1203" s="39"/>
    </row>
    <row r="1204" spans="1:1" x14ac:dyDescent="0.2">
      <c r="A1204" s="39"/>
    </row>
    <row r="1205" spans="1:1" x14ac:dyDescent="0.2">
      <c r="A1205" s="39"/>
    </row>
    <row r="1206" spans="1:1" x14ac:dyDescent="0.2">
      <c r="A1206" s="39"/>
    </row>
    <row r="1207" spans="1:1" x14ac:dyDescent="0.2">
      <c r="A1207" s="39"/>
    </row>
    <row r="1208" spans="1:1" x14ac:dyDescent="0.2">
      <c r="A1208" s="39"/>
    </row>
    <row r="1209" spans="1:1" x14ac:dyDescent="0.2">
      <c r="A1209" s="39"/>
    </row>
    <row r="1210" spans="1:1" x14ac:dyDescent="0.2">
      <c r="A1210" s="39"/>
    </row>
    <row r="1211" spans="1:1" x14ac:dyDescent="0.2">
      <c r="A1211" s="39"/>
    </row>
    <row r="1212" spans="1:1" x14ac:dyDescent="0.2">
      <c r="A1212" s="39"/>
    </row>
    <row r="1213" spans="1:1" x14ac:dyDescent="0.2">
      <c r="A1213" s="39"/>
    </row>
    <row r="1214" spans="1:1" x14ac:dyDescent="0.2">
      <c r="A1214" s="39"/>
    </row>
    <row r="1215" spans="1:1" x14ac:dyDescent="0.2">
      <c r="A1215" s="39"/>
    </row>
    <row r="1216" spans="1:1" x14ac:dyDescent="0.2">
      <c r="A1216" s="39"/>
    </row>
    <row r="1217" spans="1:1" x14ac:dyDescent="0.2">
      <c r="A1217" s="39"/>
    </row>
    <row r="1218" spans="1:1" x14ac:dyDescent="0.2">
      <c r="A1218" s="39"/>
    </row>
    <row r="1219" spans="1:1" x14ac:dyDescent="0.2">
      <c r="A1219" s="39"/>
    </row>
    <row r="1220" spans="1:1" x14ac:dyDescent="0.2">
      <c r="A1220" s="39"/>
    </row>
    <row r="1221" spans="1:1" x14ac:dyDescent="0.2">
      <c r="A1221" s="39"/>
    </row>
    <row r="1222" spans="1:1" x14ac:dyDescent="0.2">
      <c r="A1222" s="39"/>
    </row>
    <row r="1223" spans="1:1" x14ac:dyDescent="0.2">
      <c r="A1223" s="39"/>
    </row>
    <row r="1224" spans="1:1" x14ac:dyDescent="0.2">
      <c r="A1224" s="39"/>
    </row>
    <row r="1225" spans="1:1" x14ac:dyDescent="0.2">
      <c r="A1225" s="39"/>
    </row>
    <row r="1226" spans="1:1" x14ac:dyDescent="0.2">
      <c r="A1226" s="39"/>
    </row>
    <row r="1227" spans="1:1" x14ac:dyDescent="0.2">
      <c r="A1227" s="39"/>
    </row>
    <row r="1228" spans="1:1" x14ac:dyDescent="0.2">
      <c r="A1228" s="39"/>
    </row>
    <row r="1229" spans="1:1" x14ac:dyDescent="0.2">
      <c r="A1229" s="39"/>
    </row>
    <row r="1230" spans="1:1" x14ac:dyDescent="0.2">
      <c r="A1230" s="39"/>
    </row>
    <row r="1231" spans="1:1" x14ac:dyDescent="0.2">
      <c r="A1231" s="39"/>
    </row>
    <row r="1232" spans="1:1" x14ac:dyDescent="0.2">
      <c r="A1232" s="39"/>
    </row>
    <row r="1233" spans="1:1" x14ac:dyDescent="0.2">
      <c r="A1233" s="39"/>
    </row>
    <row r="1234" spans="1:1" x14ac:dyDescent="0.2">
      <c r="A1234" s="39"/>
    </row>
    <row r="1235" spans="1:1" x14ac:dyDescent="0.2">
      <c r="A1235" s="39"/>
    </row>
    <row r="1236" spans="1:1" x14ac:dyDescent="0.2">
      <c r="A1236" s="39"/>
    </row>
    <row r="1237" spans="1:1" x14ac:dyDescent="0.2">
      <c r="A1237" s="39"/>
    </row>
    <row r="1238" spans="1:1" x14ac:dyDescent="0.2">
      <c r="A1238" s="39"/>
    </row>
    <row r="1239" spans="1:1" x14ac:dyDescent="0.2">
      <c r="A1239" s="39"/>
    </row>
    <row r="1240" spans="1:1" x14ac:dyDescent="0.2">
      <c r="A1240" s="39"/>
    </row>
    <row r="1241" spans="1:1" x14ac:dyDescent="0.2">
      <c r="A1241" s="39"/>
    </row>
    <row r="1242" spans="1:1" x14ac:dyDescent="0.2">
      <c r="A1242" s="39"/>
    </row>
    <row r="1243" spans="1:1" x14ac:dyDescent="0.2">
      <c r="A1243" s="39"/>
    </row>
    <row r="1244" spans="1:1" x14ac:dyDescent="0.2">
      <c r="A1244" s="39"/>
    </row>
    <row r="1245" spans="1:1" x14ac:dyDescent="0.2">
      <c r="A1245" s="39"/>
    </row>
    <row r="1246" spans="1:1" x14ac:dyDescent="0.2">
      <c r="A1246" s="39"/>
    </row>
    <row r="1247" spans="1:1" x14ac:dyDescent="0.2">
      <c r="A1247" s="39"/>
    </row>
    <row r="1248" spans="1:1" x14ac:dyDescent="0.2">
      <c r="A1248" s="39"/>
    </row>
    <row r="1249" spans="1:1" x14ac:dyDescent="0.2">
      <c r="A1249" s="39"/>
    </row>
    <row r="1250" spans="1:1" x14ac:dyDescent="0.2">
      <c r="A1250" s="39"/>
    </row>
    <row r="1251" spans="1:1" x14ac:dyDescent="0.2">
      <c r="A1251" s="39"/>
    </row>
    <row r="1252" spans="1:1" x14ac:dyDescent="0.2">
      <c r="A1252" s="39"/>
    </row>
    <row r="1253" spans="1:1" x14ac:dyDescent="0.2">
      <c r="A1253" s="39"/>
    </row>
    <row r="1254" spans="1:1" x14ac:dyDescent="0.2">
      <c r="A1254" s="39"/>
    </row>
    <row r="1255" spans="1:1" x14ac:dyDescent="0.2">
      <c r="A1255" s="39"/>
    </row>
    <row r="1256" spans="1:1" x14ac:dyDescent="0.2">
      <c r="A1256" s="39"/>
    </row>
    <row r="1257" spans="1:1" x14ac:dyDescent="0.2">
      <c r="A1257" s="39"/>
    </row>
    <row r="1258" spans="1:1" x14ac:dyDescent="0.2">
      <c r="A1258" s="39"/>
    </row>
    <row r="1259" spans="1:1" x14ac:dyDescent="0.2">
      <c r="A1259" s="39"/>
    </row>
    <row r="1260" spans="1:1" x14ac:dyDescent="0.2">
      <c r="A1260" s="39"/>
    </row>
    <row r="1261" spans="1:1" x14ac:dyDescent="0.2">
      <c r="A1261" s="39"/>
    </row>
    <row r="1262" spans="1:1" x14ac:dyDescent="0.2">
      <c r="A1262" s="39"/>
    </row>
    <row r="1263" spans="1:1" x14ac:dyDescent="0.2">
      <c r="A1263" s="39"/>
    </row>
    <row r="1264" spans="1:1" x14ac:dyDescent="0.2">
      <c r="A1264" s="39"/>
    </row>
    <row r="1265" spans="1:1" x14ac:dyDescent="0.2">
      <c r="A1265" s="39"/>
    </row>
    <row r="1266" spans="1:1" x14ac:dyDescent="0.2">
      <c r="A1266" s="39"/>
    </row>
    <row r="1267" spans="1:1" x14ac:dyDescent="0.2">
      <c r="A1267" s="39"/>
    </row>
    <row r="1268" spans="1:1" x14ac:dyDescent="0.2">
      <c r="A1268" s="39"/>
    </row>
    <row r="1269" spans="1:1" x14ac:dyDescent="0.2">
      <c r="A1269" s="39"/>
    </row>
    <row r="1270" spans="1:1" x14ac:dyDescent="0.2">
      <c r="A1270" s="39"/>
    </row>
    <row r="1271" spans="1:1" x14ac:dyDescent="0.2">
      <c r="A1271" s="39"/>
    </row>
    <row r="1272" spans="1:1" x14ac:dyDescent="0.2">
      <c r="A1272" s="39"/>
    </row>
    <row r="1273" spans="1:1" x14ac:dyDescent="0.2">
      <c r="A1273" s="39"/>
    </row>
    <row r="1274" spans="1:1" x14ac:dyDescent="0.2">
      <c r="A1274" s="39"/>
    </row>
    <row r="1275" spans="1:1" x14ac:dyDescent="0.2">
      <c r="A1275" s="39"/>
    </row>
    <row r="1276" spans="1:1" x14ac:dyDescent="0.2">
      <c r="A1276" s="39"/>
    </row>
    <row r="1277" spans="1:1" x14ac:dyDescent="0.2">
      <c r="A1277" s="39"/>
    </row>
    <row r="1278" spans="1:1" x14ac:dyDescent="0.2">
      <c r="A1278" s="39"/>
    </row>
    <row r="1279" spans="1:1" x14ac:dyDescent="0.2">
      <c r="A1279" s="39"/>
    </row>
    <row r="1280" spans="1:1" x14ac:dyDescent="0.2">
      <c r="A1280" s="39"/>
    </row>
    <row r="1281" spans="1:1" x14ac:dyDescent="0.2">
      <c r="A1281" s="39"/>
    </row>
    <row r="1282" spans="1:1" x14ac:dyDescent="0.2">
      <c r="A1282" s="39"/>
    </row>
    <row r="1283" spans="1:1" x14ac:dyDescent="0.2">
      <c r="A1283" s="39"/>
    </row>
    <row r="1284" spans="1:1" x14ac:dyDescent="0.2">
      <c r="A1284" s="39"/>
    </row>
    <row r="1285" spans="1:1" x14ac:dyDescent="0.2">
      <c r="A1285" s="39"/>
    </row>
    <row r="1286" spans="1:1" x14ac:dyDescent="0.2">
      <c r="A1286" s="39"/>
    </row>
    <row r="1287" spans="1:1" x14ac:dyDescent="0.2">
      <c r="A1287" s="39"/>
    </row>
    <row r="1288" spans="1:1" x14ac:dyDescent="0.2">
      <c r="A1288" s="39"/>
    </row>
    <row r="1289" spans="1:1" x14ac:dyDescent="0.2">
      <c r="A1289" s="39"/>
    </row>
    <row r="1290" spans="1:1" x14ac:dyDescent="0.2">
      <c r="A1290" s="39"/>
    </row>
    <row r="1291" spans="1:1" x14ac:dyDescent="0.2">
      <c r="A1291" s="39"/>
    </row>
    <row r="1292" spans="1:1" x14ac:dyDescent="0.2">
      <c r="A1292" s="39"/>
    </row>
    <row r="1293" spans="1:1" x14ac:dyDescent="0.2">
      <c r="A1293" s="39"/>
    </row>
    <row r="1294" spans="1:1" x14ac:dyDescent="0.2">
      <c r="A1294" s="39"/>
    </row>
    <row r="1295" spans="1:1" x14ac:dyDescent="0.2">
      <c r="A1295" s="39"/>
    </row>
    <row r="1296" spans="1:1" x14ac:dyDescent="0.2">
      <c r="A1296" s="39"/>
    </row>
    <row r="1297" spans="1:1" x14ac:dyDescent="0.2">
      <c r="A1297" s="39"/>
    </row>
    <row r="1298" spans="1:1" x14ac:dyDescent="0.2">
      <c r="A1298" s="39"/>
    </row>
    <row r="1299" spans="1:1" x14ac:dyDescent="0.2">
      <c r="A1299" s="39"/>
    </row>
    <row r="1300" spans="1:1" x14ac:dyDescent="0.2">
      <c r="A1300" s="39"/>
    </row>
    <row r="1301" spans="1:1" x14ac:dyDescent="0.2">
      <c r="A1301" s="39"/>
    </row>
    <row r="1302" spans="1:1" x14ac:dyDescent="0.2">
      <c r="A1302" s="39"/>
    </row>
    <row r="1303" spans="1:1" x14ac:dyDescent="0.2">
      <c r="A1303" s="39"/>
    </row>
    <row r="1304" spans="1:1" x14ac:dyDescent="0.2">
      <c r="A1304" s="39"/>
    </row>
    <row r="1305" spans="1:1" x14ac:dyDescent="0.2">
      <c r="A1305" s="39"/>
    </row>
    <row r="1306" spans="1:1" x14ac:dyDescent="0.2">
      <c r="A1306" s="39"/>
    </row>
    <row r="1307" spans="1:1" x14ac:dyDescent="0.2">
      <c r="A1307" s="39"/>
    </row>
    <row r="1308" spans="1:1" x14ac:dyDescent="0.2">
      <c r="A1308" s="39"/>
    </row>
    <row r="1309" spans="1:1" x14ac:dyDescent="0.2">
      <c r="A1309" s="39"/>
    </row>
    <row r="1310" spans="1:1" x14ac:dyDescent="0.2">
      <c r="A1310" s="39"/>
    </row>
    <row r="1311" spans="1:1" x14ac:dyDescent="0.2">
      <c r="A1311" s="39"/>
    </row>
    <row r="1312" spans="1:1" x14ac:dyDescent="0.2">
      <c r="A1312" s="39"/>
    </row>
    <row r="1313" spans="1:1" x14ac:dyDescent="0.2">
      <c r="A1313" s="39"/>
    </row>
    <row r="1314" spans="1:1" x14ac:dyDescent="0.2">
      <c r="A1314" s="39"/>
    </row>
    <row r="1315" spans="1:1" x14ac:dyDescent="0.2">
      <c r="A1315" s="39"/>
    </row>
    <row r="1316" spans="1:1" x14ac:dyDescent="0.2">
      <c r="A1316" s="39"/>
    </row>
    <row r="1317" spans="1:1" x14ac:dyDescent="0.2">
      <c r="A1317" s="39"/>
    </row>
    <row r="1318" spans="1:1" x14ac:dyDescent="0.2">
      <c r="A1318" s="39"/>
    </row>
    <row r="1319" spans="1:1" x14ac:dyDescent="0.2">
      <c r="A1319" s="39"/>
    </row>
    <row r="1320" spans="1:1" x14ac:dyDescent="0.2">
      <c r="A1320" s="39"/>
    </row>
    <row r="1321" spans="1:1" x14ac:dyDescent="0.2">
      <c r="A1321" s="39"/>
    </row>
    <row r="1322" spans="1:1" x14ac:dyDescent="0.2">
      <c r="A1322" s="39"/>
    </row>
    <row r="1323" spans="1:1" x14ac:dyDescent="0.2">
      <c r="A1323" s="39"/>
    </row>
    <row r="1324" spans="1:1" x14ac:dyDescent="0.2">
      <c r="A1324" s="39"/>
    </row>
    <row r="1325" spans="1:1" x14ac:dyDescent="0.2">
      <c r="A1325" s="39"/>
    </row>
    <row r="1326" spans="1:1" x14ac:dyDescent="0.2">
      <c r="A1326" s="39"/>
    </row>
    <row r="1327" spans="1:1" x14ac:dyDescent="0.2">
      <c r="A1327" s="39"/>
    </row>
    <row r="1328" spans="1:1" x14ac:dyDescent="0.2">
      <c r="A1328" s="39"/>
    </row>
    <row r="1329" spans="1:1" x14ac:dyDescent="0.2">
      <c r="A1329" s="39"/>
    </row>
    <row r="1330" spans="1:1" x14ac:dyDescent="0.2">
      <c r="A1330" s="39"/>
    </row>
    <row r="1331" spans="1:1" x14ac:dyDescent="0.2">
      <c r="A1331" s="39"/>
    </row>
    <row r="1332" spans="1:1" x14ac:dyDescent="0.2">
      <c r="A1332" s="39"/>
    </row>
    <row r="1333" spans="1:1" x14ac:dyDescent="0.2">
      <c r="A1333" s="39"/>
    </row>
    <row r="1334" spans="1:1" x14ac:dyDescent="0.2">
      <c r="A1334" s="39"/>
    </row>
    <row r="1335" spans="1:1" x14ac:dyDescent="0.2">
      <c r="A1335" s="39"/>
    </row>
    <row r="1336" spans="1:1" x14ac:dyDescent="0.2">
      <c r="A1336" s="39"/>
    </row>
    <row r="1337" spans="1:1" x14ac:dyDescent="0.2">
      <c r="A1337" s="39"/>
    </row>
    <row r="1338" spans="1:1" x14ac:dyDescent="0.2">
      <c r="A1338" s="39"/>
    </row>
    <row r="1339" spans="1:1" x14ac:dyDescent="0.2">
      <c r="A1339" s="39"/>
    </row>
    <row r="1340" spans="1:1" x14ac:dyDescent="0.2">
      <c r="A1340" s="39"/>
    </row>
    <row r="1341" spans="1:1" x14ac:dyDescent="0.2">
      <c r="A1341" s="39"/>
    </row>
    <row r="1342" spans="1:1" x14ac:dyDescent="0.2">
      <c r="A1342" s="39"/>
    </row>
    <row r="1343" spans="1:1" x14ac:dyDescent="0.2">
      <c r="A1343" s="39"/>
    </row>
    <row r="1344" spans="1:1" x14ac:dyDescent="0.2">
      <c r="A1344" s="39"/>
    </row>
    <row r="1345" spans="1:1" x14ac:dyDescent="0.2">
      <c r="A1345" s="39"/>
    </row>
    <row r="1346" spans="1:1" x14ac:dyDescent="0.2">
      <c r="A1346" s="39"/>
    </row>
    <row r="1347" spans="1:1" x14ac:dyDescent="0.2">
      <c r="A1347" s="39"/>
    </row>
    <row r="1348" spans="1:1" x14ac:dyDescent="0.2">
      <c r="A1348" s="39"/>
    </row>
    <row r="1349" spans="1:1" x14ac:dyDescent="0.2">
      <c r="A1349" s="39"/>
    </row>
    <row r="1350" spans="1:1" x14ac:dyDescent="0.2">
      <c r="A1350" s="39"/>
    </row>
    <row r="1351" spans="1:1" x14ac:dyDescent="0.2">
      <c r="A1351" s="39"/>
    </row>
    <row r="1352" spans="1:1" x14ac:dyDescent="0.2">
      <c r="A1352" s="39"/>
    </row>
    <row r="1353" spans="1:1" x14ac:dyDescent="0.2">
      <c r="A1353" s="39"/>
    </row>
    <row r="1354" spans="1:1" x14ac:dyDescent="0.2">
      <c r="A1354" s="39"/>
    </row>
    <row r="1355" spans="1:1" x14ac:dyDescent="0.2">
      <c r="A1355" s="39"/>
    </row>
    <row r="1356" spans="1:1" x14ac:dyDescent="0.2">
      <c r="A1356" s="39"/>
    </row>
    <row r="1357" spans="1:1" x14ac:dyDescent="0.2">
      <c r="A1357" s="39"/>
    </row>
    <row r="1358" spans="1:1" x14ac:dyDescent="0.2">
      <c r="A1358" s="39"/>
    </row>
    <row r="1359" spans="1:1" x14ac:dyDescent="0.2">
      <c r="A1359" s="39"/>
    </row>
    <row r="1360" spans="1:1" x14ac:dyDescent="0.2">
      <c r="A1360" s="39"/>
    </row>
    <row r="1361" spans="1:1" x14ac:dyDescent="0.2">
      <c r="A1361" s="39"/>
    </row>
    <row r="1362" spans="1:1" x14ac:dyDescent="0.2">
      <c r="A1362" s="39"/>
    </row>
    <row r="1363" spans="1:1" x14ac:dyDescent="0.2">
      <c r="A1363" s="39"/>
    </row>
    <row r="1364" spans="1:1" x14ac:dyDescent="0.2">
      <c r="A1364" s="39"/>
    </row>
    <row r="1365" spans="1:1" x14ac:dyDescent="0.2">
      <c r="A1365" s="39"/>
    </row>
    <row r="1366" spans="1:1" x14ac:dyDescent="0.2">
      <c r="A1366" s="39"/>
    </row>
    <row r="1367" spans="1:1" x14ac:dyDescent="0.2">
      <c r="A1367" s="39"/>
    </row>
    <row r="1368" spans="1:1" x14ac:dyDescent="0.2">
      <c r="A1368" s="39"/>
    </row>
    <row r="1369" spans="1:1" x14ac:dyDescent="0.2">
      <c r="A1369" s="39"/>
    </row>
    <row r="1370" spans="1:1" x14ac:dyDescent="0.2">
      <c r="A1370" s="39"/>
    </row>
    <row r="1371" spans="1:1" x14ac:dyDescent="0.2">
      <c r="A1371" s="39"/>
    </row>
    <row r="1372" spans="1:1" x14ac:dyDescent="0.2">
      <c r="A1372" s="39"/>
    </row>
    <row r="1373" spans="1:1" x14ac:dyDescent="0.2">
      <c r="A1373" s="39"/>
    </row>
    <row r="1374" spans="1:1" x14ac:dyDescent="0.2">
      <c r="A1374" s="39"/>
    </row>
    <row r="1375" spans="1:1" x14ac:dyDescent="0.2">
      <c r="A1375" s="39"/>
    </row>
    <row r="1376" spans="1:1" x14ac:dyDescent="0.2">
      <c r="A1376" s="39"/>
    </row>
    <row r="1377" spans="1:1" x14ac:dyDescent="0.2">
      <c r="A1377" s="39"/>
    </row>
    <row r="1378" spans="1:1" x14ac:dyDescent="0.2">
      <c r="A1378" s="39"/>
    </row>
    <row r="1379" spans="1:1" x14ac:dyDescent="0.2">
      <c r="A1379" s="39"/>
    </row>
    <row r="1380" spans="1:1" x14ac:dyDescent="0.2">
      <c r="A1380" s="39"/>
    </row>
    <row r="1381" spans="1:1" x14ac:dyDescent="0.2">
      <c r="A1381" s="39"/>
    </row>
    <row r="1382" spans="1:1" x14ac:dyDescent="0.2">
      <c r="A1382" s="39"/>
    </row>
    <row r="1383" spans="1:1" x14ac:dyDescent="0.2">
      <c r="A1383" s="39"/>
    </row>
    <row r="1384" spans="1:1" x14ac:dyDescent="0.2">
      <c r="A1384" s="39"/>
    </row>
    <row r="1385" spans="1:1" x14ac:dyDescent="0.2">
      <c r="A1385" s="39"/>
    </row>
    <row r="1386" spans="1:1" x14ac:dyDescent="0.2">
      <c r="A1386" s="39"/>
    </row>
    <row r="1387" spans="1:1" x14ac:dyDescent="0.2">
      <c r="A1387" s="39"/>
    </row>
    <row r="1388" spans="1:1" x14ac:dyDescent="0.2">
      <c r="A1388" s="39"/>
    </row>
    <row r="1389" spans="1:1" x14ac:dyDescent="0.2">
      <c r="A1389" s="39"/>
    </row>
    <row r="1390" spans="1:1" x14ac:dyDescent="0.2">
      <c r="A1390" s="39"/>
    </row>
    <row r="1391" spans="1:1" x14ac:dyDescent="0.2">
      <c r="A1391" s="39"/>
    </row>
    <row r="1392" spans="1:1" x14ac:dyDescent="0.2">
      <c r="A1392" s="39"/>
    </row>
    <row r="1393" spans="1:1" x14ac:dyDescent="0.2">
      <c r="A1393" s="39"/>
    </row>
    <row r="1394" spans="1:1" x14ac:dyDescent="0.2">
      <c r="A1394" s="39"/>
    </row>
    <row r="1395" spans="1:1" x14ac:dyDescent="0.2">
      <c r="A1395" s="39"/>
    </row>
    <row r="1396" spans="1:1" x14ac:dyDescent="0.2">
      <c r="A1396" s="39"/>
    </row>
    <row r="1397" spans="1:1" x14ac:dyDescent="0.2">
      <c r="A1397" s="39"/>
    </row>
    <row r="1398" spans="1:1" x14ac:dyDescent="0.2">
      <c r="A1398" s="39"/>
    </row>
    <row r="1399" spans="1:1" x14ac:dyDescent="0.2">
      <c r="A1399" s="39"/>
    </row>
    <row r="1400" spans="1:1" x14ac:dyDescent="0.2">
      <c r="A1400" s="39"/>
    </row>
    <row r="1401" spans="1:1" x14ac:dyDescent="0.2">
      <c r="A1401" s="39"/>
    </row>
    <row r="1402" spans="1:1" x14ac:dyDescent="0.2">
      <c r="A1402" s="39"/>
    </row>
    <row r="1403" spans="1:1" x14ac:dyDescent="0.2">
      <c r="A1403" s="39"/>
    </row>
    <row r="1404" spans="1:1" x14ac:dyDescent="0.2">
      <c r="A1404" s="39"/>
    </row>
    <row r="1405" spans="1:1" x14ac:dyDescent="0.2">
      <c r="A1405" s="39"/>
    </row>
    <row r="1406" spans="1:1" x14ac:dyDescent="0.2">
      <c r="A1406" s="39"/>
    </row>
    <row r="1407" spans="1:1" x14ac:dyDescent="0.2">
      <c r="A1407" s="39"/>
    </row>
    <row r="1408" spans="1:1" x14ac:dyDescent="0.2">
      <c r="A1408" s="39"/>
    </row>
    <row r="1409" spans="1:1" x14ac:dyDescent="0.2">
      <c r="A1409" s="39"/>
    </row>
    <row r="1410" spans="1:1" x14ac:dyDescent="0.2">
      <c r="A1410" s="39"/>
    </row>
    <row r="1411" spans="1:1" x14ac:dyDescent="0.2">
      <c r="A1411" s="39"/>
    </row>
    <row r="1412" spans="1:1" x14ac:dyDescent="0.2">
      <c r="A1412" s="39"/>
    </row>
    <row r="1413" spans="1:1" x14ac:dyDescent="0.2">
      <c r="A1413" s="39"/>
    </row>
    <row r="1414" spans="1:1" x14ac:dyDescent="0.2">
      <c r="A1414" s="39"/>
    </row>
    <row r="1415" spans="1:1" x14ac:dyDescent="0.2">
      <c r="A1415" s="39"/>
    </row>
    <row r="1416" spans="1:1" x14ac:dyDescent="0.2">
      <c r="A1416" s="39"/>
    </row>
    <row r="1417" spans="1:1" x14ac:dyDescent="0.2">
      <c r="A1417" s="39"/>
    </row>
    <row r="1418" spans="1:1" x14ac:dyDescent="0.2">
      <c r="A1418" s="39"/>
    </row>
    <row r="1419" spans="1:1" x14ac:dyDescent="0.2">
      <c r="A1419" s="39"/>
    </row>
    <row r="1420" spans="1:1" x14ac:dyDescent="0.2">
      <c r="A1420" s="39"/>
    </row>
    <row r="1421" spans="1:1" x14ac:dyDescent="0.2">
      <c r="A1421" s="39"/>
    </row>
    <row r="1422" spans="1:1" x14ac:dyDescent="0.2">
      <c r="A1422" s="39"/>
    </row>
    <row r="1423" spans="1:1" x14ac:dyDescent="0.2">
      <c r="A1423" s="39"/>
    </row>
    <row r="1424" spans="1:1" x14ac:dyDescent="0.2">
      <c r="A1424" s="39"/>
    </row>
    <row r="1425" spans="1:1" x14ac:dyDescent="0.2">
      <c r="A1425" s="39"/>
    </row>
    <row r="1426" spans="1:1" x14ac:dyDescent="0.2">
      <c r="A1426" s="39"/>
    </row>
    <row r="1427" spans="1:1" x14ac:dyDescent="0.2">
      <c r="A1427" s="39"/>
    </row>
    <row r="1428" spans="1:1" x14ac:dyDescent="0.2">
      <c r="A1428" s="39"/>
    </row>
    <row r="1429" spans="1:1" x14ac:dyDescent="0.2">
      <c r="A1429" s="39"/>
    </row>
    <row r="1430" spans="1:1" x14ac:dyDescent="0.2">
      <c r="A1430" s="39"/>
    </row>
    <row r="1431" spans="1:1" x14ac:dyDescent="0.2">
      <c r="A1431" s="39"/>
    </row>
    <row r="1432" spans="1:1" x14ac:dyDescent="0.2">
      <c r="A1432" s="39"/>
    </row>
    <row r="1433" spans="1:1" x14ac:dyDescent="0.2">
      <c r="A1433" s="39"/>
    </row>
    <row r="1434" spans="1:1" x14ac:dyDescent="0.2">
      <c r="A1434" s="39"/>
    </row>
    <row r="1435" spans="1:1" x14ac:dyDescent="0.2">
      <c r="A1435" s="39"/>
    </row>
    <row r="1436" spans="1:1" x14ac:dyDescent="0.2">
      <c r="A1436" s="39"/>
    </row>
    <row r="1437" spans="1:1" x14ac:dyDescent="0.2">
      <c r="A1437" s="39"/>
    </row>
    <row r="1438" spans="1:1" x14ac:dyDescent="0.2">
      <c r="A1438" s="39"/>
    </row>
    <row r="1439" spans="1:1" x14ac:dyDescent="0.2">
      <c r="A1439" s="39"/>
    </row>
    <row r="1440" spans="1:1" x14ac:dyDescent="0.2">
      <c r="A1440" s="39"/>
    </row>
    <row r="1441" spans="1:1" x14ac:dyDescent="0.2">
      <c r="A1441" s="39"/>
    </row>
    <row r="1442" spans="1:1" x14ac:dyDescent="0.2">
      <c r="A1442" s="39"/>
    </row>
    <row r="1443" spans="1:1" x14ac:dyDescent="0.2">
      <c r="A1443" s="39"/>
    </row>
    <row r="1444" spans="1:1" x14ac:dyDescent="0.2">
      <c r="A1444" s="39"/>
    </row>
    <row r="1445" spans="1:1" x14ac:dyDescent="0.2">
      <c r="A1445" s="39"/>
    </row>
    <row r="1446" spans="1:1" x14ac:dyDescent="0.2">
      <c r="A1446" s="39"/>
    </row>
    <row r="1447" spans="1:1" x14ac:dyDescent="0.2">
      <c r="A1447" s="39"/>
    </row>
    <row r="1448" spans="1:1" x14ac:dyDescent="0.2">
      <c r="A1448" s="39"/>
    </row>
    <row r="1449" spans="1:1" x14ac:dyDescent="0.2">
      <c r="A1449" s="39"/>
    </row>
    <row r="1450" spans="1:1" x14ac:dyDescent="0.2">
      <c r="A1450" s="39"/>
    </row>
    <row r="1451" spans="1:1" x14ac:dyDescent="0.2">
      <c r="A1451" s="39"/>
    </row>
    <row r="1452" spans="1:1" x14ac:dyDescent="0.2">
      <c r="A1452" s="39"/>
    </row>
    <row r="1453" spans="1:1" x14ac:dyDescent="0.2">
      <c r="A1453" s="39"/>
    </row>
    <row r="1454" spans="1:1" x14ac:dyDescent="0.2">
      <c r="A1454" s="39"/>
    </row>
    <row r="1455" spans="1:1" x14ac:dyDescent="0.2">
      <c r="A1455" s="39"/>
    </row>
    <row r="1456" spans="1:1" x14ac:dyDescent="0.2">
      <c r="A1456" s="39"/>
    </row>
    <row r="1457" spans="1:1" x14ac:dyDescent="0.2">
      <c r="A1457" s="39"/>
    </row>
    <row r="1458" spans="1:1" x14ac:dyDescent="0.2">
      <c r="A1458" s="39"/>
    </row>
    <row r="1459" spans="1:1" x14ac:dyDescent="0.2">
      <c r="A1459" s="39"/>
    </row>
    <row r="1460" spans="1:1" x14ac:dyDescent="0.2">
      <c r="A1460" s="39"/>
    </row>
    <row r="1461" spans="1:1" x14ac:dyDescent="0.2">
      <c r="A1461" s="39"/>
    </row>
    <row r="1462" spans="1:1" x14ac:dyDescent="0.2">
      <c r="A1462" s="39"/>
    </row>
    <row r="1463" spans="1:1" x14ac:dyDescent="0.2">
      <c r="A1463" s="39"/>
    </row>
    <row r="1464" spans="1:1" x14ac:dyDescent="0.2">
      <c r="A1464" s="39"/>
    </row>
    <row r="1465" spans="1:1" x14ac:dyDescent="0.2">
      <c r="A1465" s="39"/>
    </row>
    <row r="1466" spans="1:1" x14ac:dyDescent="0.2">
      <c r="A1466" s="39"/>
    </row>
    <row r="1467" spans="1:1" x14ac:dyDescent="0.2">
      <c r="A1467" s="39"/>
    </row>
    <row r="1468" spans="1:1" x14ac:dyDescent="0.2">
      <c r="A1468" s="39"/>
    </row>
    <row r="1469" spans="1:1" x14ac:dyDescent="0.2">
      <c r="A1469" s="39"/>
    </row>
    <row r="1470" spans="1:1" x14ac:dyDescent="0.2">
      <c r="A1470" s="39"/>
    </row>
    <row r="1471" spans="1:1" x14ac:dyDescent="0.2">
      <c r="A1471" s="39"/>
    </row>
    <row r="1472" spans="1:1" x14ac:dyDescent="0.2">
      <c r="A1472" s="39"/>
    </row>
    <row r="1473" spans="1:1" x14ac:dyDescent="0.2">
      <c r="A1473" s="39"/>
    </row>
    <row r="1474" spans="1:1" x14ac:dyDescent="0.2">
      <c r="A1474" s="39"/>
    </row>
    <row r="1475" spans="1:1" x14ac:dyDescent="0.2">
      <c r="A1475" s="39"/>
    </row>
    <row r="1476" spans="1:1" x14ac:dyDescent="0.2">
      <c r="A1476" s="39"/>
    </row>
    <row r="1477" spans="1:1" x14ac:dyDescent="0.2">
      <c r="A1477" s="39"/>
    </row>
    <row r="1478" spans="1:1" x14ac:dyDescent="0.2">
      <c r="A1478" s="39"/>
    </row>
    <row r="1479" spans="1:1" x14ac:dyDescent="0.2">
      <c r="A1479" s="39"/>
    </row>
    <row r="1480" spans="1:1" x14ac:dyDescent="0.2">
      <c r="A1480" s="39"/>
    </row>
    <row r="1481" spans="1:1" x14ac:dyDescent="0.2">
      <c r="A1481" s="39"/>
    </row>
    <row r="1482" spans="1:1" x14ac:dyDescent="0.2">
      <c r="A1482" s="39"/>
    </row>
    <row r="1483" spans="1:1" x14ac:dyDescent="0.2">
      <c r="A1483" s="39"/>
    </row>
    <row r="1484" spans="1:1" x14ac:dyDescent="0.2">
      <c r="A1484" s="39"/>
    </row>
    <row r="1485" spans="1:1" x14ac:dyDescent="0.2">
      <c r="A1485" s="39"/>
    </row>
    <row r="1486" spans="1:1" x14ac:dyDescent="0.2">
      <c r="A1486" s="39"/>
    </row>
    <row r="1487" spans="1:1" x14ac:dyDescent="0.2">
      <c r="A1487" s="39"/>
    </row>
    <row r="1488" spans="1:1" x14ac:dyDescent="0.2">
      <c r="A1488" s="39"/>
    </row>
    <row r="1489" spans="1:1" x14ac:dyDescent="0.2">
      <c r="A1489" s="39"/>
    </row>
    <row r="1490" spans="1:1" x14ac:dyDescent="0.2">
      <c r="A1490" s="39"/>
    </row>
    <row r="1491" spans="1:1" x14ac:dyDescent="0.2">
      <c r="A1491" s="39"/>
    </row>
    <row r="1492" spans="1:1" x14ac:dyDescent="0.2">
      <c r="A1492" s="39"/>
    </row>
    <row r="1493" spans="1:1" x14ac:dyDescent="0.2">
      <c r="A1493" s="39"/>
    </row>
    <row r="1494" spans="1:1" x14ac:dyDescent="0.2">
      <c r="A1494" s="39"/>
    </row>
    <row r="1495" spans="1:1" x14ac:dyDescent="0.2">
      <c r="A1495" s="39"/>
    </row>
    <row r="1496" spans="1:1" x14ac:dyDescent="0.2">
      <c r="A1496" s="39"/>
    </row>
    <row r="1497" spans="1:1" x14ac:dyDescent="0.2">
      <c r="A1497" s="39"/>
    </row>
    <row r="1498" spans="1:1" x14ac:dyDescent="0.2">
      <c r="A1498" s="39"/>
    </row>
    <row r="1499" spans="1:1" x14ac:dyDescent="0.2">
      <c r="A1499" s="39"/>
    </row>
    <row r="1500" spans="1:1" x14ac:dyDescent="0.2">
      <c r="A1500" s="39"/>
    </row>
    <row r="1501" spans="1:1" x14ac:dyDescent="0.2">
      <c r="A1501" s="39"/>
    </row>
    <row r="1502" spans="1:1" x14ac:dyDescent="0.2">
      <c r="A1502" s="39"/>
    </row>
    <row r="1503" spans="1:1" x14ac:dyDescent="0.2">
      <c r="A1503" s="39"/>
    </row>
    <row r="1504" spans="1:1" x14ac:dyDescent="0.2">
      <c r="A1504" s="39"/>
    </row>
    <row r="1505" spans="1:1" x14ac:dyDescent="0.2">
      <c r="A1505" s="39"/>
    </row>
    <row r="1506" spans="1:1" x14ac:dyDescent="0.2">
      <c r="A1506" s="39"/>
    </row>
    <row r="1507" spans="1:1" x14ac:dyDescent="0.2">
      <c r="A1507" s="39"/>
    </row>
    <row r="1508" spans="1:1" x14ac:dyDescent="0.2">
      <c r="A1508" s="39"/>
    </row>
    <row r="1509" spans="1:1" x14ac:dyDescent="0.2">
      <c r="A1509" s="39"/>
    </row>
    <row r="1510" spans="1:1" x14ac:dyDescent="0.2">
      <c r="A1510" s="39"/>
    </row>
    <row r="1511" spans="1:1" x14ac:dyDescent="0.2">
      <c r="A1511" s="39"/>
    </row>
    <row r="1512" spans="1:1" x14ac:dyDescent="0.2">
      <c r="A1512" s="39"/>
    </row>
    <row r="1513" spans="1:1" x14ac:dyDescent="0.2">
      <c r="A1513" s="39"/>
    </row>
    <row r="1514" spans="1:1" x14ac:dyDescent="0.2">
      <c r="A1514" s="39"/>
    </row>
    <row r="1515" spans="1:1" x14ac:dyDescent="0.2">
      <c r="A1515" s="39"/>
    </row>
    <row r="1516" spans="1:1" x14ac:dyDescent="0.2">
      <c r="A1516" s="39"/>
    </row>
    <row r="1517" spans="1:1" x14ac:dyDescent="0.2">
      <c r="A1517" s="39"/>
    </row>
    <row r="1518" spans="1:1" x14ac:dyDescent="0.2">
      <c r="A1518" s="39"/>
    </row>
    <row r="1519" spans="1:1" x14ac:dyDescent="0.2">
      <c r="A1519" s="39"/>
    </row>
    <row r="1520" spans="1:1" x14ac:dyDescent="0.2">
      <c r="A1520" s="39"/>
    </row>
    <row r="1521" spans="1:1" x14ac:dyDescent="0.2">
      <c r="A1521" s="39"/>
    </row>
    <row r="1522" spans="1:1" x14ac:dyDescent="0.2">
      <c r="A1522" s="39"/>
    </row>
    <row r="1523" spans="1:1" x14ac:dyDescent="0.2">
      <c r="A1523" s="39"/>
    </row>
    <row r="1524" spans="1:1" x14ac:dyDescent="0.2">
      <c r="A1524" s="39"/>
    </row>
    <row r="1525" spans="1:1" x14ac:dyDescent="0.2">
      <c r="A1525" s="39"/>
    </row>
    <row r="1526" spans="1:1" x14ac:dyDescent="0.2">
      <c r="A1526" s="39"/>
    </row>
    <row r="1527" spans="1:1" x14ac:dyDescent="0.2">
      <c r="A1527" s="39"/>
    </row>
    <row r="1528" spans="1:1" x14ac:dyDescent="0.2">
      <c r="A1528" s="39"/>
    </row>
    <row r="1529" spans="1:1" x14ac:dyDescent="0.2">
      <c r="A1529" s="39"/>
    </row>
    <row r="1530" spans="1:1" x14ac:dyDescent="0.2">
      <c r="A1530" s="39"/>
    </row>
    <row r="1531" spans="1:1" x14ac:dyDescent="0.2">
      <c r="A1531" s="39"/>
    </row>
    <row r="1532" spans="1:1" x14ac:dyDescent="0.2">
      <c r="A1532" s="39"/>
    </row>
    <row r="1533" spans="1:1" x14ac:dyDescent="0.2">
      <c r="A1533" s="39"/>
    </row>
    <row r="1534" spans="1:1" x14ac:dyDescent="0.2">
      <c r="A1534" s="39"/>
    </row>
    <row r="1535" spans="1:1" x14ac:dyDescent="0.2">
      <c r="A1535" s="39"/>
    </row>
    <row r="1536" spans="1:1" x14ac:dyDescent="0.2">
      <c r="A1536" s="39"/>
    </row>
    <row r="1537" spans="1:1" x14ac:dyDescent="0.2">
      <c r="A1537" s="39"/>
    </row>
    <row r="1538" spans="1:1" x14ac:dyDescent="0.2">
      <c r="A1538" s="39"/>
    </row>
    <row r="1539" spans="1:1" x14ac:dyDescent="0.2">
      <c r="A1539" s="39"/>
    </row>
    <row r="1540" spans="1:1" x14ac:dyDescent="0.2">
      <c r="A1540" s="39"/>
    </row>
    <row r="1541" spans="1:1" x14ac:dyDescent="0.2">
      <c r="A1541" s="39"/>
    </row>
    <row r="1542" spans="1:1" x14ac:dyDescent="0.2">
      <c r="A1542" s="39"/>
    </row>
    <row r="1543" spans="1:1" x14ac:dyDescent="0.2">
      <c r="A1543" s="39"/>
    </row>
    <row r="1544" spans="1:1" x14ac:dyDescent="0.2">
      <c r="A1544" s="39"/>
    </row>
    <row r="1545" spans="1:1" x14ac:dyDescent="0.2">
      <c r="A1545" s="39"/>
    </row>
    <row r="1546" spans="1:1" x14ac:dyDescent="0.2">
      <c r="A1546" s="39"/>
    </row>
    <row r="1547" spans="1:1" x14ac:dyDescent="0.2">
      <c r="A1547" s="39"/>
    </row>
    <row r="1548" spans="1:1" x14ac:dyDescent="0.2">
      <c r="A1548" s="39"/>
    </row>
    <row r="1549" spans="1:1" x14ac:dyDescent="0.2">
      <c r="A1549" s="39"/>
    </row>
    <row r="1550" spans="1:1" x14ac:dyDescent="0.2">
      <c r="A1550" s="39"/>
    </row>
    <row r="1551" spans="1:1" x14ac:dyDescent="0.2">
      <c r="A1551" s="39"/>
    </row>
    <row r="1552" spans="1:1" x14ac:dyDescent="0.2">
      <c r="A1552" s="39"/>
    </row>
    <row r="1553" spans="1:1" x14ac:dyDescent="0.2">
      <c r="A1553" s="39"/>
    </row>
    <row r="1554" spans="1:1" x14ac:dyDescent="0.2">
      <c r="A1554" s="39"/>
    </row>
    <row r="1555" spans="1:1" x14ac:dyDescent="0.2">
      <c r="A1555" s="39"/>
    </row>
    <row r="1556" spans="1:1" x14ac:dyDescent="0.2">
      <c r="A1556" s="39"/>
    </row>
    <row r="1557" spans="1:1" x14ac:dyDescent="0.2">
      <c r="A1557" s="39"/>
    </row>
    <row r="1558" spans="1:1" x14ac:dyDescent="0.2">
      <c r="A1558" s="39"/>
    </row>
    <row r="1559" spans="1:1" x14ac:dyDescent="0.2">
      <c r="A1559" s="39"/>
    </row>
    <row r="1560" spans="1:1" x14ac:dyDescent="0.2">
      <c r="A1560" s="39"/>
    </row>
    <row r="1561" spans="1:1" x14ac:dyDescent="0.2">
      <c r="A1561" s="39"/>
    </row>
    <row r="1562" spans="1:1" x14ac:dyDescent="0.2">
      <c r="A1562" s="39"/>
    </row>
    <row r="1563" spans="1:1" x14ac:dyDescent="0.2">
      <c r="A1563" s="39"/>
    </row>
    <row r="1564" spans="1:1" x14ac:dyDescent="0.2">
      <c r="A1564" s="39"/>
    </row>
    <row r="1565" spans="1:1" x14ac:dyDescent="0.2">
      <c r="A1565" s="39"/>
    </row>
    <row r="1566" spans="1:1" x14ac:dyDescent="0.2">
      <c r="A1566" s="39"/>
    </row>
    <row r="1567" spans="1:1" x14ac:dyDescent="0.2">
      <c r="A1567" s="39"/>
    </row>
    <row r="1568" spans="1:1" x14ac:dyDescent="0.2">
      <c r="A1568" s="39"/>
    </row>
    <row r="1569" spans="1:1" x14ac:dyDescent="0.2">
      <c r="A1569" s="39"/>
    </row>
    <row r="1570" spans="1:1" x14ac:dyDescent="0.2">
      <c r="A1570" s="39"/>
    </row>
    <row r="1571" spans="1:1" x14ac:dyDescent="0.2">
      <c r="A1571" s="39"/>
    </row>
    <row r="1572" spans="1:1" x14ac:dyDescent="0.2">
      <c r="A1572" s="39"/>
    </row>
    <row r="1573" spans="1:1" x14ac:dyDescent="0.2">
      <c r="A1573" s="39"/>
    </row>
    <row r="1574" spans="1:1" x14ac:dyDescent="0.2">
      <c r="A1574" s="39"/>
    </row>
    <row r="1575" spans="1:1" x14ac:dyDescent="0.2">
      <c r="A1575" s="39"/>
    </row>
    <row r="1576" spans="1:1" x14ac:dyDescent="0.2">
      <c r="A1576" s="39"/>
    </row>
    <row r="1577" spans="1:1" x14ac:dyDescent="0.2">
      <c r="A1577" s="39"/>
    </row>
    <row r="1578" spans="1:1" x14ac:dyDescent="0.2">
      <c r="A1578" s="39"/>
    </row>
    <row r="1579" spans="1:1" x14ac:dyDescent="0.2">
      <c r="A1579" s="39"/>
    </row>
    <row r="1580" spans="1:1" x14ac:dyDescent="0.2">
      <c r="A1580" s="39"/>
    </row>
    <row r="1581" spans="1:1" x14ac:dyDescent="0.2">
      <c r="A1581" s="39"/>
    </row>
    <row r="1582" spans="1:1" x14ac:dyDescent="0.2">
      <c r="A1582" s="39"/>
    </row>
    <row r="1583" spans="1:1" x14ac:dyDescent="0.2">
      <c r="A1583" s="39"/>
    </row>
    <row r="1584" spans="1:1" x14ac:dyDescent="0.2">
      <c r="A1584" s="39"/>
    </row>
    <row r="1585" spans="1:1" x14ac:dyDescent="0.2">
      <c r="A1585" s="39"/>
    </row>
    <row r="1586" spans="1:1" x14ac:dyDescent="0.2">
      <c r="A1586" s="39"/>
    </row>
    <row r="1587" spans="1:1" x14ac:dyDescent="0.2">
      <c r="A1587" s="39"/>
    </row>
    <row r="1588" spans="1:1" x14ac:dyDescent="0.2">
      <c r="A1588" s="39"/>
    </row>
    <row r="1589" spans="1:1" x14ac:dyDescent="0.2">
      <c r="A1589" s="39"/>
    </row>
    <row r="1590" spans="1:1" x14ac:dyDescent="0.2">
      <c r="A1590" s="39"/>
    </row>
    <row r="1591" spans="1:1" x14ac:dyDescent="0.2">
      <c r="A1591" s="39"/>
    </row>
    <row r="1592" spans="1:1" x14ac:dyDescent="0.2">
      <c r="A1592" s="39"/>
    </row>
    <row r="1593" spans="1:1" x14ac:dyDescent="0.2">
      <c r="A1593" s="39"/>
    </row>
    <row r="1594" spans="1:1" x14ac:dyDescent="0.2">
      <c r="A1594" s="39"/>
    </row>
    <row r="1595" spans="1:1" x14ac:dyDescent="0.2">
      <c r="A1595" s="39"/>
    </row>
    <row r="1596" spans="1:1" x14ac:dyDescent="0.2">
      <c r="A1596" s="39"/>
    </row>
    <row r="1597" spans="1:1" x14ac:dyDescent="0.2">
      <c r="A1597" s="39"/>
    </row>
    <row r="1598" spans="1:1" x14ac:dyDescent="0.2">
      <c r="A1598" s="39"/>
    </row>
    <row r="1599" spans="1:1" x14ac:dyDescent="0.2">
      <c r="A1599" s="39"/>
    </row>
    <row r="1600" spans="1:1" x14ac:dyDescent="0.2">
      <c r="A1600" s="39"/>
    </row>
    <row r="1601" spans="1:1" x14ac:dyDescent="0.2">
      <c r="A1601" s="39"/>
    </row>
    <row r="1602" spans="1:1" x14ac:dyDescent="0.2">
      <c r="A1602" s="39"/>
    </row>
    <row r="1603" spans="1:1" x14ac:dyDescent="0.2">
      <c r="A1603" s="39"/>
    </row>
    <row r="1604" spans="1:1" x14ac:dyDescent="0.2">
      <c r="A1604" s="39"/>
    </row>
    <row r="1605" spans="1:1" x14ac:dyDescent="0.2">
      <c r="A1605" s="39"/>
    </row>
    <row r="1606" spans="1:1" x14ac:dyDescent="0.2">
      <c r="A1606" s="39"/>
    </row>
    <row r="1607" spans="1:1" x14ac:dyDescent="0.2">
      <c r="A1607" s="39"/>
    </row>
    <row r="1608" spans="1:1" x14ac:dyDescent="0.2">
      <c r="A1608" s="39"/>
    </row>
    <row r="1609" spans="1:1" x14ac:dyDescent="0.2">
      <c r="A1609" s="39"/>
    </row>
    <row r="1610" spans="1:1" x14ac:dyDescent="0.2">
      <c r="A1610" s="39"/>
    </row>
    <row r="1611" spans="1:1" x14ac:dyDescent="0.2">
      <c r="A1611" s="39"/>
    </row>
    <row r="1612" spans="1:1" x14ac:dyDescent="0.2">
      <c r="A1612" s="39"/>
    </row>
    <row r="1613" spans="1:1" x14ac:dyDescent="0.2">
      <c r="A1613" s="39"/>
    </row>
    <row r="1614" spans="1:1" x14ac:dyDescent="0.2">
      <c r="A1614" s="39"/>
    </row>
    <row r="1615" spans="1:1" x14ac:dyDescent="0.2">
      <c r="A1615" s="39"/>
    </row>
    <row r="1616" spans="1:1" x14ac:dyDescent="0.2">
      <c r="A1616" s="39"/>
    </row>
    <row r="1617" spans="1:1" x14ac:dyDescent="0.2">
      <c r="A1617" s="39"/>
    </row>
    <row r="1618" spans="1:1" x14ac:dyDescent="0.2">
      <c r="A1618" s="39"/>
    </row>
    <row r="1619" spans="1:1" x14ac:dyDescent="0.2">
      <c r="A1619" s="39"/>
    </row>
    <row r="1620" spans="1:1" x14ac:dyDescent="0.2">
      <c r="A1620" s="39"/>
    </row>
    <row r="1621" spans="1:1" x14ac:dyDescent="0.2">
      <c r="A1621" s="39"/>
    </row>
    <row r="1622" spans="1:1" x14ac:dyDescent="0.2">
      <c r="A1622" s="39"/>
    </row>
    <row r="1623" spans="1:1" x14ac:dyDescent="0.2">
      <c r="A1623" s="39"/>
    </row>
    <row r="1624" spans="1:1" x14ac:dyDescent="0.2">
      <c r="A1624" s="39"/>
    </row>
    <row r="1625" spans="1:1" x14ac:dyDescent="0.2">
      <c r="A1625" s="39"/>
    </row>
    <row r="1626" spans="1:1" x14ac:dyDescent="0.2">
      <c r="A1626" s="39"/>
    </row>
    <row r="1627" spans="1:1" x14ac:dyDescent="0.2">
      <c r="A1627" s="39"/>
    </row>
    <row r="1628" spans="1:1" x14ac:dyDescent="0.2">
      <c r="A1628" s="39"/>
    </row>
    <row r="1629" spans="1:1" x14ac:dyDescent="0.2">
      <c r="A1629" s="39"/>
    </row>
    <row r="1630" spans="1:1" x14ac:dyDescent="0.2">
      <c r="A1630" s="39"/>
    </row>
    <row r="1631" spans="1:1" x14ac:dyDescent="0.2">
      <c r="A1631" s="39"/>
    </row>
    <row r="1632" spans="1:1" x14ac:dyDescent="0.2">
      <c r="A1632" s="39"/>
    </row>
    <row r="1633" spans="1:1" x14ac:dyDescent="0.2">
      <c r="A1633" s="39"/>
    </row>
    <row r="1634" spans="1:1" x14ac:dyDescent="0.2">
      <c r="A1634" s="39"/>
    </row>
    <row r="1635" spans="1:1" x14ac:dyDescent="0.2">
      <c r="A1635" s="39"/>
    </row>
    <row r="1636" spans="1:1" x14ac:dyDescent="0.2">
      <c r="A1636" s="39"/>
    </row>
    <row r="1637" spans="1:1" x14ac:dyDescent="0.2">
      <c r="A1637" s="39"/>
    </row>
    <row r="1638" spans="1:1" x14ac:dyDescent="0.2">
      <c r="A1638" s="39"/>
    </row>
    <row r="1639" spans="1:1" x14ac:dyDescent="0.2">
      <c r="A1639" s="39"/>
    </row>
    <row r="1640" spans="1:1" x14ac:dyDescent="0.2">
      <c r="A1640" s="39"/>
    </row>
    <row r="1641" spans="1:1" x14ac:dyDescent="0.2">
      <c r="A1641" s="39"/>
    </row>
    <row r="1642" spans="1:1" x14ac:dyDescent="0.2">
      <c r="A1642" s="39"/>
    </row>
    <row r="1643" spans="1:1" x14ac:dyDescent="0.2">
      <c r="A1643" s="39"/>
    </row>
    <row r="1644" spans="1:1" x14ac:dyDescent="0.2">
      <c r="A1644" s="39"/>
    </row>
    <row r="1645" spans="1:1" x14ac:dyDescent="0.2">
      <c r="A1645" s="39"/>
    </row>
    <row r="1646" spans="1:1" x14ac:dyDescent="0.2">
      <c r="A1646" s="39"/>
    </row>
    <row r="1647" spans="1:1" x14ac:dyDescent="0.2">
      <c r="A1647" s="39"/>
    </row>
    <row r="1648" spans="1:1" x14ac:dyDescent="0.2">
      <c r="A1648" s="39"/>
    </row>
    <row r="1649" spans="1:1" x14ac:dyDescent="0.2">
      <c r="A1649" s="39"/>
    </row>
    <row r="1650" spans="1:1" x14ac:dyDescent="0.2">
      <c r="A1650" s="39"/>
    </row>
    <row r="1651" spans="1:1" x14ac:dyDescent="0.2">
      <c r="A1651" s="39"/>
    </row>
    <row r="1652" spans="1:1" x14ac:dyDescent="0.2">
      <c r="A1652" s="39"/>
    </row>
    <row r="1653" spans="1:1" x14ac:dyDescent="0.2">
      <c r="A1653" s="39"/>
    </row>
    <row r="1654" spans="1:1" x14ac:dyDescent="0.2">
      <c r="A1654" s="39"/>
    </row>
    <row r="1655" spans="1:1" x14ac:dyDescent="0.2">
      <c r="A1655" s="39"/>
    </row>
    <row r="1656" spans="1:1" x14ac:dyDescent="0.2">
      <c r="A1656" s="39"/>
    </row>
    <row r="1657" spans="1:1" x14ac:dyDescent="0.2">
      <c r="A1657" s="39"/>
    </row>
    <row r="1658" spans="1:1" x14ac:dyDescent="0.2">
      <c r="A1658" s="39"/>
    </row>
    <row r="1659" spans="1:1" x14ac:dyDescent="0.2">
      <c r="A1659" s="39"/>
    </row>
    <row r="1660" spans="1:1" x14ac:dyDescent="0.2">
      <c r="A1660" s="39"/>
    </row>
    <row r="1661" spans="1:1" x14ac:dyDescent="0.2">
      <c r="A1661" s="39"/>
    </row>
    <row r="1662" spans="1:1" x14ac:dyDescent="0.2">
      <c r="A1662" s="39"/>
    </row>
    <row r="1663" spans="1:1" x14ac:dyDescent="0.2">
      <c r="A1663" s="39"/>
    </row>
    <row r="1664" spans="1:1" x14ac:dyDescent="0.2">
      <c r="A1664" s="39"/>
    </row>
    <row r="1665" spans="1:1" x14ac:dyDescent="0.2">
      <c r="A1665" s="39"/>
    </row>
    <row r="1666" spans="1:1" x14ac:dyDescent="0.2">
      <c r="A1666" s="39"/>
    </row>
    <row r="1667" spans="1:1" x14ac:dyDescent="0.2">
      <c r="A1667" s="39"/>
    </row>
    <row r="1668" spans="1:1" x14ac:dyDescent="0.2">
      <c r="A1668" s="39"/>
    </row>
    <row r="1669" spans="1:1" x14ac:dyDescent="0.2">
      <c r="A1669" s="39"/>
    </row>
    <row r="1670" spans="1:1" x14ac:dyDescent="0.2">
      <c r="A1670" s="39"/>
    </row>
    <row r="1671" spans="1:1" x14ac:dyDescent="0.2">
      <c r="A1671" s="39"/>
    </row>
    <row r="1672" spans="1:1" x14ac:dyDescent="0.2">
      <c r="A1672" s="39"/>
    </row>
    <row r="1673" spans="1:1" x14ac:dyDescent="0.2">
      <c r="A1673" s="39"/>
    </row>
    <row r="1674" spans="1:1" x14ac:dyDescent="0.2">
      <c r="A1674" s="39"/>
    </row>
    <row r="1675" spans="1:1" x14ac:dyDescent="0.2">
      <c r="A1675" s="39"/>
    </row>
    <row r="1676" spans="1:1" x14ac:dyDescent="0.2">
      <c r="A1676" s="39"/>
    </row>
    <row r="1677" spans="1:1" x14ac:dyDescent="0.2">
      <c r="A1677" s="39"/>
    </row>
    <row r="1678" spans="1:1" x14ac:dyDescent="0.2">
      <c r="A1678" s="39"/>
    </row>
    <row r="1679" spans="1:1" x14ac:dyDescent="0.2">
      <c r="A1679" s="39"/>
    </row>
    <row r="1680" spans="1:1" x14ac:dyDescent="0.2">
      <c r="A1680" s="39"/>
    </row>
    <row r="1681" spans="1:1" x14ac:dyDescent="0.2">
      <c r="A1681" s="39"/>
    </row>
    <row r="1682" spans="1:1" x14ac:dyDescent="0.2">
      <c r="A1682" s="39"/>
    </row>
    <row r="1683" spans="1:1" x14ac:dyDescent="0.2">
      <c r="A1683" s="39"/>
    </row>
    <row r="1684" spans="1:1" x14ac:dyDescent="0.2">
      <c r="A1684" s="39"/>
    </row>
    <row r="1685" spans="1:1" x14ac:dyDescent="0.2">
      <c r="A1685" s="39"/>
    </row>
    <row r="1686" spans="1:1" x14ac:dyDescent="0.2">
      <c r="A1686" s="39"/>
    </row>
    <row r="1687" spans="1:1" x14ac:dyDescent="0.2">
      <c r="A1687" s="39"/>
    </row>
    <row r="1688" spans="1:1" x14ac:dyDescent="0.2">
      <c r="A1688" s="39"/>
    </row>
    <row r="1689" spans="1:1" x14ac:dyDescent="0.2">
      <c r="A1689" s="39"/>
    </row>
    <row r="1690" spans="1:1" x14ac:dyDescent="0.2">
      <c r="A1690" s="39"/>
    </row>
    <row r="1691" spans="1:1" x14ac:dyDescent="0.2">
      <c r="A1691" s="39"/>
    </row>
    <row r="1692" spans="1:1" x14ac:dyDescent="0.2">
      <c r="A1692" s="39"/>
    </row>
    <row r="1693" spans="1:1" x14ac:dyDescent="0.2">
      <c r="A1693" s="39"/>
    </row>
    <row r="1694" spans="1:1" x14ac:dyDescent="0.2">
      <c r="A1694" s="39"/>
    </row>
    <row r="1695" spans="1:1" x14ac:dyDescent="0.2">
      <c r="A1695" s="39"/>
    </row>
    <row r="1696" spans="1:1" x14ac:dyDescent="0.2">
      <c r="A1696" s="39"/>
    </row>
    <row r="1697" spans="1:1" x14ac:dyDescent="0.2">
      <c r="A1697" s="39"/>
    </row>
    <row r="1698" spans="1:1" x14ac:dyDescent="0.2">
      <c r="A1698" s="39"/>
    </row>
    <row r="1699" spans="1:1" x14ac:dyDescent="0.2">
      <c r="A1699" s="39"/>
    </row>
    <row r="1700" spans="1:1" x14ac:dyDescent="0.2">
      <c r="A1700" s="39"/>
    </row>
    <row r="1701" spans="1:1" x14ac:dyDescent="0.2">
      <c r="A1701" s="39"/>
    </row>
    <row r="1702" spans="1:1" x14ac:dyDescent="0.2">
      <c r="A1702" s="39"/>
    </row>
    <row r="1703" spans="1:1" x14ac:dyDescent="0.2">
      <c r="A1703" s="39"/>
    </row>
    <row r="1704" spans="1:1" x14ac:dyDescent="0.2">
      <c r="A1704" s="39"/>
    </row>
    <row r="1705" spans="1:1" x14ac:dyDescent="0.2">
      <c r="A1705" s="39"/>
    </row>
    <row r="1706" spans="1:1" x14ac:dyDescent="0.2">
      <c r="A1706" s="39"/>
    </row>
    <row r="1707" spans="1:1" x14ac:dyDescent="0.2">
      <c r="A1707" s="39"/>
    </row>
    <row r="1708" spans="1:1" x14ac:dyDescent="0.2">
      <c r="A1708" s="39"/>
    </row>
    <row r="1709" spans="1:1" x14ac:dyDescent="0.2">
      <c r="A1709" s="39"/>
    </row>
    <row r="1710" spans="1:1" x14ac:dyDescent="0.2">
      <c r="A1710" s="39"/>
    </row>
    <row r="1711" spans="1:1" x14ac:dyDescent="0.2">
      <c r="A1711" s="39"/>
    </row>
    <row r="1712" spans="1:1" x14ac:dyDescent="0.2">
      <c r="A1712" s="39"/>
    </row>
    <row r="1713" spans="1:1" x14ac:dyDescent="0.2">
      <c r="A1713" s="39"/>
    </row>
    <row r="1714" spans="1:1" x14ac:dyDescent="0.2">
      <c r="A1714" s="39"/>
    </row>
    <row r="1715" spans="1:1" x14ac:dyDescent="0.2">
      <c r="A1715" s="39"/>
    </row>
    <row r="1716" spans="1:1" x14ac:dyDescent="0.2">
      <c r="A1716" s="39"/>
    </row>
    <row r="1717" spans="1:1" x14ac:dyDescent="0.2">
      <c r="A1717" s="39"/>
    </row>
    <row r="1718" spans="1:1" x14ac:dyDescent="0.2">
      <c r="A1718" s="39"/>
    </row>
    <row r="1719" spans="1:1" x14ac:dyDescent="0.2">
      <c r="A1719" s="39"/>
    </row>
    <row r="1720" spans="1:1" x14ac:dyDescent="0.2">
      <c r="A1720" s="39"/>
    </row>
    <row r="1721" spans="1:1" x14ac:dyDescent="0.2">
      <c r="A1721" s="39"/>
    </row>
    <row r="1722" spans="1:1" x14ac:dyDescent="0.2">
      <c r="A1722" s="39"/>
    </row>
    <row r="1723" spans="1:1" x14ac:dyDescent="0.2">
      <c r="A1723" s="39"/>
    </row>
    <row r="1724" spans="1:1" x14ac:dyDescent="0.2">
      <c r="A1724" s="39"/>
    </row>
    <row r="1725" spans="1:1" x14ac:dyDescent="0.2">
      <c r="A1725" s="39"/>
    </row>
    <row r="1726" spans="1:1" x14ac:dyDescent="0.2">
      <c r="A1726" s="39"/>
    </row>
    <row r="1727" spans="1:1" x14ac:dyDescent="0.2">
      <c r="A1727" s="39"/>
    </row>
    <row r="1728" spans="1:1" x14ac:dyDescent="0.2">
      <c r="A1728" s="39"/>
    </row>
    <row r="1729" spans="1:1" x14ac:dyDescent="0.2">
      <c r="A1729" s="39"/>
    </row>
    <row r="1730" spans="1:1" x14ac:dyDescent="0.2">
      <c r="A1730" s="39"/>
    </row>
    <row r="1731" spans="1:1" x14ac:dyDescent="0.2">
      <c r="A1731" s="39"/>
    </row>
    <row r="1732" spans="1:1" x14ac:dyDescent="0.2">
      <c r="A1732" s="39"/>
    </row>
    <row r="1733" spans="1:1" x14ac:dyDescent="0.2">
      <c r="A1733" s="39"/>
    </row>
    <row r="1734" spans="1:1" x14ac:dyDescent="0.2">
      <c r="A1734" s="39"/>
    </row>
    <row r="1735" spans="1:1" x14ac:dyDescent="0.2">
      <c r="A1735" s="39"/>
    </row>
    <row r="1736" spans="1:1" x14ac:dyDescent="0.2">
      <c r="A1736" s="39"/>
    </row>
    <row r="1737" spans="1:1" x14ac:dyDescent="0.2">
      <c r="A1737" s="39"/>
    </row>
    <row r="1738" spans="1:1" x14ac:dyDescent="0.2">
      <c r="A1738" s="39"/>
    </row>
    <row r="1739" spans="1:1" x14ac:dyDescent="0.2">
      <c r="A1739" s="39"/>
    </row>
    <row r="1740" spans="1:1" x14ac:dyDescent="0.2">
      <c r="A1740" s="39"/>
    </row>
    <row r="1741" spans="1:1" x14ac:dyDescent="0.2">
      <c r="A1741" s="39"/>
    </row>
    <row r="1742" spans="1:1" x14ac:dyDescent="0.2">
      <c r="A1742" s="39"/>
    </row>
    <row r="1743" spans="1:1" x14ac:dyDescent="0.2">
      <c r="A1743" s="39"/>
    </row>
    <row r="1744" spans="1:1" x14ac:dyDescent="0.2">
      <c r="A1744" s="39"/>
    </row>
    <row r="1745" spans="1:1" x14ac:dyDescent="0.2">
      <c r="A1745" s="39"/>
    </row>
    <row r="1746" spans="1:1" x14ac:dyDescent="0.2">
      <c r="A1746" s="39"/>
    </row>
    <row r="1747" spans="1:1" x14ac:dyDescent="0.2">
      <c r="A1747" s="39"/>
    </row>
    <row r="1748" spans="1:1" x14ac:dyDescent="0.2">
      <c r="A1748" s="39"/>
    </row>
    <row r="1749" spans="1:1" x14ac:dyDescent="0.2">
      <c r="A1749" s="39"/>
    </row>
    <row r="1750" spans="1:1" x14ac:dyDescent="0.2">
      <c r="A1750" s="39"/>
    </row>
    <row r="1751" spans="1:1" x14ac:dyDescent="0.2">
      <c r="A1751" s="39"/>
    </row>
    <row r="1752" spans="1:1" x14ac:dyDescent="0.2">
      <c r="A1752" s="39"/>
    </row>
    <row r="1753" spans="1:1" x14ac:dyDescent="0.2">
      <c r="A1753" s="39"/>
    </row>
    <row r="1754" spans="1:1" x14ac:dyDescent="0.2">
      <c r="A1754" s="39"/>
    </row>
    <row r="1755" spans="1:1" x14ac:dyDescent="0.2">
      <c r="A1755" s="39"/>
    </row>
    <row r="1756" spans="1:1" x14ac:dyDescent="0.2">
      <c r="A1756" s="39"/>
    </row>
    <row r="1757" spans="1:1" x14ac:dyDescent="0.2">
      <c r="A1757" s="39"/>
    </row>
    <row r="1758" spans="1:1" x14ac:dyDescent="0.2">
      <c r="A1758" s="39"/>
    </row>
    <row r="1759" spans="1:1" x14ac:dyDescent="0.2">
      <c r="A1759" s="39"/>
    </row>
    <row r="1760" spans="1:1" x14ac:dyDescent="0.2">
      <c r="A1760" s="39"/>
    </row>
    <row r="1761" spans="1:1" x14ac:dyDescent="0.2">
      <c r="A1761" s="39"/>
    </row>
    <row r="1762" spans="1:1" x14ac:dyDescent="0.2">
      <c r="A1762" s="39"/>
    </row>
    <row r="1763" spans="1:1" x14ac:dyDescent="0.2">
      <c r="A1763" s="39"/>
    </row>
    <row r="1764" spans="1:1" x14ac:dyDescent="0.2">
      <c r="A1764" s="39"/>
    </row>
    <row r="1765" spans="1:1" x14ac:dyDescent="0.2">
      <c r="A1765" s="39"/>
    </row>
    <row r="1766" spans="1:1" x14ac:dyDescent="0.2">
      <c r="A1766" s="39"/>
    </row>
    <row r="1767" spans="1:1" x14ac:dyDescent="0.2">
      <c r="A1767" s="39"/>
    </row>
    <row r="1768" spans="1:1" x14ac:dyDescent="0.2">
      <c r="A1768" s="39"/>
    </row>
    <row r="1769" spans="1:1" x14ac:dyDescent="0.2">
      <c r="A1769" s="39"/>
    </row>
    <row r="1770" spans="1:1" x14ac:dyDescent="0.2">
      <c r="A1770" s="39"/>
    </row>
    <row r="1771" spans="1:1" x14ac:dyDescent="0.2">
      <c r="A1771" s="39"/>
    </row>
    <row r="1772" spans="1:1" x14ac:dyDescent="0.2">
      <c r="A1772" s="39"/>
    </row>
    <row r="1773" spans="1:1" x14ac:dyDescent="0.2">
      <c r="A1773" s="39"/>
    </row>
    <row r="1774" spans="1:1" x14ac:dyDescent="0.2">
      <c r="A1774" s="39"/>
    </row>
    <row r="1775" spans="1:1" x14ac:dyDescent="0.2">
      <c r="A1775" s="39"/>
    </row>
    <row r="1776" spans="1:1" x14ac:dyDescent="0.2">
      <c r="A1776" s="39"/>
    </row>
    <row r="1777" spans="1:1" x14ac:dyDescent="0.2">
      <c r="A1777" s="39"/>
    </row>
    <row r="1778" spans="1:1" x14ac:dyDescent="0.2">
      <c r="A1778" s="39"/>
    </row>
    <row r="1779" spans="1:1" x14ac:dyDescent="0.2">
      <c r="A1779" s="39"/>
    </row>
    <row r="1780" spans="1:1" x14ac:dyDescent="0.2">
      <c r="A1780" s="39"/>
    </row>
    <row r="1781" spans="1:1" x14ac:dyDescent="0.2">
      <c r="A1781" s="39"/>
    </row>
    <row r="1782" spans="1:1" x14ac:dyDescent="0.2">
      <c r="A1782" s="39"/>
    </row>
    <row r="1783" spans="1:1" x14ac:dyDescent="0.2">
      <c r="A1783" s="39"/>
    </row>
    <row r="1784" spans="1:1" x14ac:dyDescent="0.2">
      <c r="A1784" s="39"/>
    </row>
    <row r="1785" spans="1:1" x14ac:dyDescent="0.2">
      <c r="A1785" s="39"/>
    </row>
    <row r="1786" spans="1:1" x14ac:dyDescent="0.2">
      <c r="A1786" s="39"/>
    </row>
    <row r="1787" spans="1:1" x14ac:dyDescent="0.2">
      <c r="A1787" s="39"/>
    </row>
    <row r="1788" spans="1:1" x14ac:dyDescent="0.2">
      <c r="A1788" s="39"/>
    </row>
    <row r="1789" spans="1:1" x14ac:dyDescent="0.2">
      <c r="A1789" s="39"/>
    </row>
    <row r="1790" spans="1:1" x14ac:dyDescent="0.2">
      <c r="A1790" s="39"/>
    </row>
    <row r="1791" spans="1:1" x14ac:dyDescent="0.2">
      <c r="A1791" s="39"/>
    </row>
    <row r="1792" spans="1:1" x14ac:dyDescent="0.2">
      <c r="A1792" s="39"/>
    </row>
    <row r="1793" spans="1:1" x14ac:dyDescent="0.2">
      <c r="A1793" s="39"/>
    </row>
    <row r="1794" spans="1:1" x14ac:dyDescent="0.2">
      <c r="A1794" s="39"/>
    </row>
    <row r="1795" spans="1:1" x14ac:dyDescent="0.2">
      <c r="A1795" s="39"/>
    </row>
    <row r="1796" spans="1:1" x14ac:dyDescent="0.2">
      <c r="A1796" s="39"/>
    </row>
    <row r="1797" spans="1:1" x14ac:dyDescent="0.2">
      <c r="A1797" s="39"/>
    </row>
    <row r="1798" spans="1:1" x14ac:dyDescent="0.2">
      <c r="A1798" s="39"/>
    </row>
    <row r="1799" spans="1:1" x14ac:dyDescent="0.2">
      <c r="A1799" s="39"/>
    </row>
    <row r="1800" spans="1:1" x14ac:dyDescent="0.2">
      <c r="A1800" s="39"/>
    </row>
    <row r="1801" spans="1:1" x14ac:dyDescent="0.2">
      <c r="A1801" s="39"/>
    </row>
    <row r="1802" spans="1:1" x14ac:dyDescent="0.2">
      <c r="A1802" s="39"/>
    </row>
    <row r="1803" spans="1:1" x14ac:dyDescent="0.2">
      <c r="A1803" s="39"/>
    </row>
    <row r="1804" spans="1:1" x14ac:dyDescent="0.2">
      <c r="A1804" s="39"/>
    </row>
    <row r="1805" spans="1:1" x14ac:dyDescent="0.2">
      <c r="A1805" s="39"/>
    </row>
    <row r="1806" spans="1:1" x14ac:dyDescent="0.2">
      <c r="A1806" s="39"/>
    </row>
    <row r="1807" spans="1:1" x14ac:dyDescent="0.2">
      <c r="A1807" s="39"/>
    </row>
    <row r="1808" spans="1:1" x14ac:dyDescent="0.2">
      <c r="A1808" s="39"/>
    </row>
    <row r="1809" spans="1:1" x14ac:dyDescent="0.2">
      <c r="A1809" s="39"/>
    </row>
    <row r="1810" spans="1:1" x14ac:dyDescent="0.2">
      <c r="A1810" s="39"/>
    </row>
    <row r="1811" spans="1:1" x14ac:dyDescent="0.2">
      <c r="A1811" s="39"/>
    </row>
    <row r="1812" spans="1:1" x14ac:dyDescent="0.2">
      <c r="A1812" s="39"/>
    </row>
    <row r="1813" spans="1:1" x14ac:dyDescent="0.2">
      <c r="A1813" s="39"/>
    </row>
    <row r="1814" spans="1:1" x14ac:dyDescent="0.2">
      <c r="A1814" s="39"/>
    </row>
    <row r="1815" spans="1:1" x14ac:dyDescent="0.2">
      <c r="A1815" s="39"/>
    </row>
    <row r="1816" spans="1:1" x14ac:dyDescent="0.2">
      <c r="A1816" s="39"/>
    </row>
    <row r="1817" spans="1:1" x14ac:dyDescent="0.2">
      <c r="A1817" s="39"/>
    </row>
    <row r="1818" spans="1:1" x14ac:dyDescent="0.2">
      <c r="A1818" s="39"/>
    </row>
    <row r="1819" spans="1:1" x14ac:dyDescent="0.2">
      <c r="A1819" s="39"/>
    </row>
    <row r="1820" spans="1:1" x14ac:dyDescent="0.2">
      <c r="A1820" s="39"/>
    </row>
    <row r="1821" spans="1:1" x14ac:dyDescent="0.2">
      <c r="A1821" s="39"/>
    </row>
    <row r="1822" spans="1:1" x14ac:dyDescent="0.2">
      <c r="A1822" s="39"/>
    </row>
    <row r="1823" spans="1:1" x14ac:dyDescent="0.2">
      <c r="A1823" s="39"/>
    </row>
    <row r="1824" spans="1:1" x14ac:dyDescent="0.2">
      <c r="A1824" s="39"/>
    </row>
    <row r="1825" spans="1:1" x14ac:dyDescent="0.2">
      <c r="A1825" s="39"/>
    </row>
    <row r="1826" spans="1:1" x14ac:dyDescent="0.2">
      <c r="A1826" s="39"/>
    </row>
    <row r="1827" spans="1:1" x14ac:dyDescent="0.2">
      <c r="A1827" s="39"/>
    </row>
    <row r="1828" spans="1:1" x14ac:dyDescent="0.2">
      <c r="A1828" s="39"/>
    </row>
    <row r="1829" spans="1:1" x14ac:dyDescent="0.2">
      <c r="A1829" s="39"/>
    </row>
    <row r="1830" spans="1:1" x14ac:dyDescent="0.2">
      <c r="A1830" s="39"/>
    </row>
    <row r="1831" spans="1:1" x14ac:dyDescent="0.2">
      <c r="A1831" s="39"/>
    </row>
    <row r="1832" spans="1:1" x14ac:dyDescent="0.2">
      <c r="A1832" s="39"/>
    </row>
    <row r="1833" spans="1:1" x14ac:dyDescent="0.2">
      <c r="A1833" s="39"/>
    </row>
    <row r="1834" spans="1:1" x14ac:dyDescent="0.2">
      <c r="A1834" s="39"/>
    </row>
    <row r="1835" spans="1:1" x14ac:dyDescent="0.2">
      <c r="A1835" s="39"/>
    </row>
    <row r="1836" spans="1:1" x14ac:dyDescent="0.2">
      <c r="A1836" s="39"/>
    </row>
    <row r="1837" spans="1:1" x14ac:dyDescent="0.2">
      <c r="A1837" s="39"/>
    </row>
    <row r="1838" spans="1:1" x14ac:dyDescent="0.2">
      <c r="A1838" s="39"/>
    </row>
    <row r="1839" spans="1:1" x14ac:dyDescent="0.2">
      <c r="A1839" s="39"/>
    </row>
    <row r="1840" spans="1:1" x14ac:dyDescent="0.2">
      <c r="A1840" s="39"/>
    </row>
    <row r="1841" spans="1:1" x14ac:dyDescent="0.2">
      <c r="A1841" s="39"/>
    </row>
    <row r="1842" spans="1:1" x14ac:dyDescent="0.2">
      <c r="A1842" s="39"/>
    </row>
    <row r="1843" spans="1:1" x14ac:dyDescent="0.2">
      <c r="A1843" s="39"/>
    </row>
    <row r="1844" spans="1:1" x14ac:dyDescent="0.2">
      <c r="A1844" s="39"/>
    </row>
    <row r="1845" spans="1:1" x14ac:dyDescent="0.2">
      <c r="A1845" s="39"/>
    </row>
    <row r="1846" spans="1:1" x14ac:dyDescent="0.2">
      <c r="A1846" s="39"/>
    </row>
    <row r="1847" spans="1:1" x14ac:dyDescent="0.2">
      <c r="A1847" s="39"/>
    </row>
    <row r="1848" spans="1:1" x14ac:dyDescent="0.2">
      <c r="A1848" s="39"/>
    </row>
    <row r="1849" spans="1:1" x14ac:dyDescent="0.2">
      <c r="A1849" s="39"/>
    </row>
    <row r="1850" spans="1:1" x14ac:dyDescent="0.2">
      <c r="A1850" s="39"/>
    </row>
    <row r="1851" spans="1:1" x14ac:dyDescent="0.2">
      <c r="A1851" s="39"/>
    </row>
    <row r="1852" spans="1:1" x14ac:dyDescent="0.2">
      <c r="A1852" s="39"/>
    </row>
    <row r="1853" spans="1:1" x14ac:dyDescent="0.2">
      <c r="A1853" s="39"/>
    </row>
    <row r="1854" spans="1:1" x14ac:dyDescent="0.2">
      <c r="A1854" s="39"/>
    </row>
    <row r="1855" spans="1:1" x14ac:dyDescent="0.2">
      <c r="A1855" s="39"/>
    </row>
    <row r="1856" spans="1:1" x14ac:dyDescent="0.2">
      <c r="A1856" s="39"/>
    </row>
    <row r="1857" spans="1:1" x14ac:dyDescent="0.2">
      <c r="A1857" s="39"/>
    </row>
    <row r="1858" spans="1:1" x14ac:dyDescent="0.2">
      <c r="A1858" s="39"/>
    </row>
    <row r="1859" spans="1:1" x14ac:dyDescent="0.2">
      <c r="A1859" s="39"/>
    </row>
    <row r="1860" spans="1:1" x14ac:dyDescent="0.2">
      <c r="A1860" s="39"/>
    </row>
    <row r="1861" spans="1:1" x14ac:dyDescent="0.2">
      <c r="A1861" s="39"/>
    </row>
    <row r="1862" spans="1:1" x14ac:dyDescent="0.2">
      <c r="A1862" s="39"/>
    </row>
    <row r="1863" spans="1:1" x14ac:dyDescent="0.2">
      <c r="A1863" s="39"/>
    </row>
    <row r="1864" spans="1:1" x14ac:dyDescent="0.2">
      <c r="A1864" s="39"/>
    </row>
    <row r="1865" spans="1:1" x14ac:dyDescent="0.2">
      <c r="A1865" s="39"/>
    </row>
    <row r="1866" spans="1:1" x14ac:dyDescent="0.2">
      <c r="A1866" s="39"/>
    </row>
    <row r="1867" spans="1:1" x14ac:dyDescent="0.2">
      <c r="A1867" s="39"/>
    </row>
    <row r="1868" spans="1:1" x14ac:dyDescent="0.2">
      <c r="A1868" s="39"/>
    </row>
    <row r="1869" spans="1:1" x14ac:dyDescent="0.2">
      <c r="A1869" s="39"/>
    </row>
    <row r="1870" spans="1:1" x14ac:dyDescent="0.2">
      <c r="A1870" s="39"/>
    </row>
    <row r="1871" spans="1:1" x14ac:dyDescent="0.2">
      <c r="A1871" s="39"/>
    </row>
    <row r="1872" spans="1:1" x14ac:dyDescent="0.2">
      <c r="A1872" s="39"/>
    </row>
    <row r="1873" spans="1:1" x14ac:dyDescent="0.2">
      <c r="A1873" s="39"/>
    </row>
    <row r="1874" spans="1:1" x14ac:dyDescent="0.2">
      <c r="A1874" s="39"/>
    </row>
    <row r="1875" spans="1:1" x14ac:dyDescent="0.2">
      <c r="A1875" s="39"/>
    </row>
    <row r="1876" spans="1:1" x14ac:dyDescent="0.2">
      <c r="A1876" s="39"/>
    </row>
    <row r="1877" spans="1:1" x14ac:dyDescent="0.2">
      <c r="A1877" s="39"/>
    </row>
    <row r="1878" spans="1:1" x14ac:dyDescent="0.2">
      <c r="A1878" s="39"/>
    </row>
    <row r="1879" spans="1:1" x14ac:dyDescent="0.2">
      <c r="A1879" s="39"/>
    </row>
    <row r="1880" spans="1:1" x14ac:dyDescent="0.2">
      <c r="A1880" s="39"/>
    </row>
    <row r="1881" spans="1:1" x14ac:dyDescent="0.2">
      <c r="A1881" s="39"/>
    </row>
    <row r="1882" spans="1:1" x14ac:dyDescent="0.2">
      <c r="A1882" s="39"/>
    </row>
    <row r="1883" spans="1:1" x14ac:dyDescent="0.2">
      <c r="A1883" s="39"/>
    </row>
    <row r="1884" spans="1:1" x14ac:dyDescent="0.2">
      <c r="A1884" s="39"/>
    </row>
    <row r="1885" spans="1:1" x14ac:dyDescent="0.2">
      <c r="A1885" s="39"/>
    </row>
    <row r="1886" spans="1:1" x14ac:dyDescent="0.2">
      <c r="A1886" s="39"/>
    </row>
    <row r="1887" spans="1:1" x14ac:dyDescent="0.2">
      <c r="A1887" s="39"/>
    </row>
    <row r="1888" spans="1:1" x14ac:dyDescent="0.2">
      <c r="A1888" s="39"/>
    </row>
    <row r="1889" spans="1:1" x14ac:dyDescent="0.2">
      <c r="A1889" s="39"/>
    </row>
    <row r="1890" spans="1:1" x14ac:dyDescent="0.2">
      <c r="A1890" s="39"/>
    </row>
    <row r="1891" spans="1:1" x14ac:dyDescent="0.2">
      <c r="A1891" s="39"/>
    </row>
    <row r="1892" spans="1:1" x14ac:dyDescent="0.2">
      <c r="A1892" s="39"/>
    </row>
    <row r="1893" spans="1:1" x14ac:dyDescent="0.2">
      <c r="A1893" s="39"/>
    </row>
    <row r="1894" spans="1:1" x14ac:dyDescent="0.2">
      <c r="A1894" s="39"/>
    </row>
    <row r="1895" spans="1:1" x14ac:dyDescent="0.2">
      <c r="A1895" s="39"/>
    </row>
    <row r="1896" spans="1:1" x14ac:dyDescent="0.2">
      <c r="A1896" s="39"/>
    </row>
    <row r="1897" spans="1:1" x14ac:dyDescent="0.2">
      <c r="A1897" s="39"/>
    </row>
    <row r="1898" spans="1:1" x14ac:dyDescent="0.2">
      <c r="A1898" s="39"/>
    </row>
    <row r="1899" spans="1:1" x14ac:dyDescent="0.2">
      <c r="A1899" s="39"/>
    </row>
    <row r="1900" spans="1:1" x14ac:dyDescent="0.2">
      <c r="A1900" s="39"/>
    </row>
    <row r="1901" spans="1:1" x14ac:dyDescent="0.2">
      <c r="A1901" s="39"/>
    </row>
    <row r="1902" spans="1:1" x14ac:dyDescent="0.2">
      <c r="A1902" s="39"/>
    </row>
    <row r="1903" spans="1:1" x14ac:dyDescent="0.2">
      <c r="A1903" s="39"/>
    </row>
    <row r="1904" spans="1:1" x14ac:dyDescent="0.2">
      <c r="A1904" s="39"/>
    </row>
    <row r="1905" spans="1:1" x14ac:dyDescent="0.2">
      <c r="A1905" s="39"/>
    </row>
    <row r="1906" spans="1:1" x14ac:dyDescent="0.2">
      <c r="A1906" s="39"/>
    </row>
    <row r="1907" spans="1:1" x14ac:dyDescent="0.2">
      <c r="A1907" s="39"/>
    </row>
    <row r="1908" spans="1:1" x14ac:dyDescent="0.2">
      <c r="A1908" s="39"/>
    </row>
    <row r="1909" spans="1:1" x14ac:dyDescent="0.2">
      <c r="A1909" s="39"/>
    </row>
    <row r="1910" spans="1:1" x14ac:dyDescent="0.2">
      <c r="A1910" s="39"/>
    </row>
    <row r="1911" spans="1:1" x14ac:dyDescent="0.2">
      <c r="A1911" s="39"/>
    </row>
    <row r="1912" spans="1:1" x14ac:dyDescent="0.2">
      <c r="A1912" s="39"/>
    </row>
    <row r="1913" spans="1:1" x14ac:dyDescent="0.2">
      <c r="A1913" s="39"/>
    </row>
    <row r="1914" spans="1:1" x14ac:dyDescent="0.2">
      <c r="A1914" s="39"/>
    </row>
    <row r="1915" spans="1:1" x14ac:dyDescent="0.2">
      <c r="A1915" s="39"/>
    </row>
    <row r="1916" spans="1:1" x14ac:dyDescent="0.2">
      <c r="A1916" s="39"/>
    </row>
    <row r="1917" spans="1:1" x14ac:dyDescent="0.2">
      <c r="A1917" s="39"/>
    </row>
    <row r="1918" spans="1:1" x14ac:dyDescent="0.2">
      <c r="A1918" s="39"/>
    </row>
    <row r="1919" spans="1:1" x14ac:dyDescent="0.2">
      <c r="A1919" s="39"/>
    </row>
    <row r="1920" spans="1:1" x14ac:dyDescent="0.2">
      <c r="A1920" s="39"/>
    </row>
    <row r="1921" spans="1:1" x14ac:dyDescent="0.2">
      <c r="A1921" s="39"/>
    </row>
    <row r="1922" spans="1:1" x14ac:dyDescent="0.2">
      <c r="A1922" s="39"/>
    </row>
    <row r="1923" spans="1:1" x14ac:dyDescent="0.2">
      <c r="A1923" s="39"/>
    </row>
    <row r="1924" spans="1:1" x14ac:dyDescent="0.2">
      <c r="A1924" s="39"/>
    </row>
    <row r="1925" spans="1:1" x14ac:dyDescent="0.2">
      <c r="A1925" s="39"/>
    </row>
    <row r="1926" spans="1:1" x14ac:dyDescent="0.2">
      <c r="A1926" s="39"/>
    </row>
    <row r="1927" spans="1:1" x14ac:dyDescent="0.2">
      <c r="A1927" s="39"/>
    </row>
    <row r="1928" spans="1:1" x14ac:dyDescent="0.2">
      <c r="A1928" s="39"/>
    </row>
    <row r="1929" spans="1:1" x14ac:dyDescent="0.2">
      <c r="A1929" s="39"/>
    </row>
    <row r="1930" spans="1:1" x14ac:dyDescent="0.2">
      <c r="A1930" s="39"/>
    </row>
    <row r="1931" spans="1:1" x14ac:dyDescent="0.2">
      <c r="A1931" s="39"/>
    </row>
    <row r="1932" spans="1:1" x14ac:dyDescent="0.2">
      <c r="A1932" s="39"/>
    </row>
    <row r="1933" spans="1:1" x14ac:dyDescent="0.2">
      <c r="A1933" s="39"/>
    </row>
    <row r="1934" spans="1:1" x14ac:dyDescent="0.2">
      <c r="A1934" s="39"/>
    </row>
    <row r="1935" spans="1:1" x14ac:dyDescent="0.2">
      <c r="A1935" s="39"/>
    </row>
    <row r="1936" spans="1:1" x14ac:dyDescent="0.2">
      <c r="A1936" s="39"/>
    </row>
    <row r="1937" spans="1:1" x14ac:dyDescent="0.2">
      <c r="A1937" s="39"/>
    </row>
    <row r="1938" spans="1:1" x14ac:dyDescent="0.2">
      <c r="A1938" s="39"/>
    </row>
    <row r="1939" spans="1:1" x14ac:dyDescent="0.2">
      <c r="A1939" s="39"/>
    </row>
    <row r="1940" spans="1:1" x14ac:dyDescent="0.2">
      <c r="A1940" s="39"/>
    </row>
    <row r="1941" spans="1:1" x14ac:dyDescent="0.2">
      <c r="A1941" s="39"/>
    </row>
    <row r="1942" spans="1:1" x14ac:dyDescent="0.2">
      <c r="A1942" s="39"/>
    </row>
    <row r="1943" spans="1:1" x14ac:dyDescent="0.2">
      <c r="A1943" s="39"/>
    </row>
    <row r="1944" spans="1:1" x14ac:dyDescent="0.2">
      <c r="A1944" s="39"/>
    </row>
    <row r="1945" spans="1:1" x14ac:dyDescent="0.2">
      <c r="A1945" s="39"/>
    </row>
    <row r="1946" spans="1:1" x14ac:dyDescent="0.2">
      <c r="A1946" s="39"/>
    </row>
    <row r="1947" spans="1:1" x14ac:dyDescent="0.2">
      <c r="A1947" s="39"/>
    </row>
    <row r="1948" spans="1:1" x14ac:dyDescent="0.2">
      <c r="A1948" s="39"/>
    </row>
    <row r="1949" spans="1:1" x14ac:dyDescent="0.2">
      <c r="A1949" s="39"/>
    </row>
    <row r="1950" spans="1:1" x14ac:dyDescent="0.2">
      <c r="A1950" s="39"/>
    </row>
    <row r="1951" spans="1:1" x14ac:dyDescent="0.2">
      <c r="A1951" s="39"/>
    </row>
    <row r="1952" spans="1:1" x14ac:dyDescent="0.2">
      <c r="A1952" s="39"/>
    </row>
    <row r="1953" spans="1:1" x14ac:dyDescent="0.2">
      <c r="A1953" s="39"/>
    </row>
    <row r="1954" spans="1:1" x14ac:dyDescent="0.2">
      <c r="A1954" s="39"/>
    </row>
    <row r="1955" spans="1:1" x14ac:dyDescent="0.2">
      <c r="A1955" s="39"/>
    </row>
    <row r="1956" spans="1:1" x14ac:dyDescent="0.2">
      <c r="A1956" s="39"/>
    </row>
    <row r="1957" spans="1:1" x14ac:dyDescent="0.2">
      <c r="A1957" s="39"/>
    </row>
    <row r="1958" spans="1:1" x14ac:dyDescent="0.2">
      <c r="A1958" s="39"/>
    </row>
    <row r="1959" spans="1:1" x14ac:dyDescent="0.2">
      <c r="A1959" s="39"/>
    </row>
    <row r="1960" spans="1:1" x14ac:dyDescent="0.2">
      <c r="A1960" s="39"/>
    </row>
    <row r="1961" spans="1:1" x14ac:dyDescent="0.2">
      <c r="A1961" s="39"/>
    </row>
    <row r="1962" spans="1:1" x14ac:dyDescent="0.2">
      <c r="A1962" s="39"/>
    </row>
    <row r="1963" spans="1:1" x14ac:dyDescent="0.2">
      <c r="A1963" s="39"/>
    </row>
    <row r="1964" spans="1:1" x14ac:dyDescent="0.2">
      <c r="A1964" s="39"/>
    </row>
    <row r="1965" spans="1:1" x14ac:dyDescent="0.2">
      <c r="A1965" s="39"/>
    </row>
    <row r="1966" spans="1:1" x14ac:dyDescent="0.2">
      <c r="A1966" s="39"/>
    </row>
    <row r="1967" spans="1:1" x14ac:dyDescent="0.2">
      <c r="A1967" s="39"/>
    </row>
    <row r="1968" spans="1:1" x14ac:dyDescent="0.2">
      <c r="A1968" s="39"/>
    </row>
    <row r="1969" spans="1:1" x14ac:dyDescent="0.2">
      <c r="A1969" s="39"/>
    </row>
    <row r="1970" spans="1:1" x14ac:dyDescent="0.2">
      <c r="A1970" s="39"/>
    </row>
    <row r="1971" spans="1:1" x14ac:dyDescent="0.2">
      <c r="A1971" s="39"/>
    </row>
    <row r="1972" spans="1:1" x14ac:dyDescent="0.2">
      <c r="A1972" s="39"/>
    </row>
    <row r="1973" spans="1:1" x14ac:dyDescent="0.2">
      <c r="A1973" s="39"/>
    </row>
    <row r="1974" spans="1:1" x14ac:dyDescent="0.2">
      <c r="A1974" s="39"/>
    </row>
    <row r="1975" spans="1:1" x14ac:dyDescent="0.2">
      <c r="A1975" s="39"/>
    </row>
    <row r="1976" spans="1:1" x14ac:dyDescent="0.2">
      <c r="A1976" s="39"/>
    </row>
    <row r="1977" spans="1:1" x14ac:dyDescent="0.2">
      <c r="A1977" s="39"/>
    </row>
    <row r="1978" spans="1:1" x14ac:dyDescent="0.2">
      <c r="A1978" s="39"/>
    </row>
    <row r="1979" spans="1:1" x14ac:dyDescent="0.2">
      <c r="A1979" s="39"/>
    </row>
    <row r="1980" spans="1:1" x14ac:dyDescent="0.2">
      <c r="A1980" s="39"/>
    </row>
    <row r="1981" spans="1:1" x14ac:dyDescent="0.2">
      <c r="A1981" s="39"/>
    </row>
    <row r="1982" spans="1:1" x14ac:dyDescent="0.2">
      <c r="A1982" s="39"/>
    </row>
    <row r="1983" spans="1:1" x14ac:dyDescent="0.2">
      <c r="A1983" s="39"/>
    </row>
    <row r="1984" spans="1:1" x14ac:dyDescent="0.2">
      <c r="A1984" s="39"/>
    </row>
    <row r="1985" spans="1:1" x14ac:dyDescent="0.2">
      <c r="A1985" s="39"/>
    </row>
    <row r="1986" spans="1:1" x14ac:dyDescent="0.2">
      <c r="A1986" s="39"/>
    </row>
    <row r="1987" spans="1:1" x14ac:dyDescent="0.2">
      <c r="A1987" s="39"/>
    </row>
    <row r="1988" spans="1:1" x14ac:dyDescent="0.2">
      <c r="A1988" s="39"/>
    </row>
    <row r="1989" spans="1:1" x14ac:dyDescent="0.2">
      <c r="A1989" s="39"/>
    </row>
    <row r="1990" spans="1:1" x14ac:dyDescent="0.2">
      <c r="A1990" s="39"/>
    </row>
    <row r="1991" spans="1:1" x14ac:dyDescent="0.2">
      <c r="A1991" s="39"/>
    </row>
    <row r="1992" spans="1:1" x14ac:dyDescent="0.2">
      <c r="A1992" s="39"/>
    </row>
    <row r="1993" spans="1:1" x14ac:dyDescent="0.2">
      <c r="A1993" s="39"/>
    </row>
    <row r="1994" spans="1:1" x14ac:dyDescent="0.2">
      <c r="A1994" s="39"/>
    </row>
    <row r="1995" spans="1:1" x14ac:dyDescent="0.2">
      <c r="A1995" s="39"/>
    </row>
    <row r="1996" spans="1:1" x14ac:dyDescent="0.2">
      <c r="A1996" s="39"/>
    </row>
    <row r="1997" spans="1:1" x14ac:dyDescent="0.2">
      <c r="A1997" s="39"/>
    </row>
    <row r="1998" spans="1:1" x14ac:dyDescent="0.2">
      <c r="A1998" s="39"/>
    </row>
    <row r="1999" spans="1:1" x14ac:dyDescent="0.2">
      <c r="A1999" s="39"/>
    </row>
    <row r="2000" spans="1:1" x14ac:dyDescent="0.2">
      <c r="A2000" s="39"/>
    </row>
    <row r="2001" spans="1:1" x14ac:dyDescent="0.2">
      <c r="A2001" s="39"/>
    </row>
    <row r="2002" spans="1:1" x14ac:dyDescent="0.2">
      <c r="A2002" s="39"/>
    </row>
    <row r="2003" spans="1:1" x14ac:dyDescent="0.2">
      <c r="A2003" s="39"/>
    </row>
    <row r="2004" spans="1:1" x14ac:dyDescent="0.2">
      <c r="A2004" s="39"/>
    </row>
    <row r="2005" spans="1:1" x14ac:dyDescent="0.2">
      <c r="A2005" s="39"/>
    </row>
    <row r="2006" spans="1:1" x14ac:dyDescent="0.2">
      <c r="A2006" s="39"/>
    </row>
    <row r="2007" spans="1:1" x14ac:dyDescent="0.2">
      <c r="A2007" s="39"/>
    </row>
    <row r="2008" spans="1:1" x14ac:dyDescent="0.2">
      <c r="A2008" s="39"/>
    </row>
    <row r="2009" spans="1:1" x14ac:dyDescent="0.2">
      <c r="A2009" s="39"/>
    </row>
    <row r="2010" spans="1:1" x14ac:dyDescent="0.2">
      <c r="A2010" s="39"/>
    </row>
    <row r="2011" spans="1:1" x14ac:dyDescent="0.2">
      <c r="A2011" s="39"/>
    </row>
    <row r="2012" spans="1:1" x14ac:dyDescent="0.2">
      <c r="A2012" s="39"/>
    </row>
    <row r="2013" spans="1:1" x14ac:dyDescent="0.2">
      <c r="A2013" s="39"/>
    </row>
    <row r="2014" spans="1:1" x14ac:dyDescent="0.2">
      <c r="A2014" s="39"/>
    </row>
    <row r="2015" spans="1:1" x14ac:dyDescent="0.2">
      <c r="A2015" s="39"/>
    </row>
    <row r="2016" spans="1:1" x14ac:dyDescent="0.2">
      <c r="A2016" s="39"/>
    </row>
    <row r="2017" spans="1:1" x14ac:dyDescent="0.2">
      <c r="A2017" s="39"/>
    </row>
    <row r="2018" spans="1:1" x14ac:dyDescent="0.2">
      <c r="A2018" s="39"/>
    </row>
    <row r="2019" spans="1:1" x14ac:dyDescent="0.2">
      <c r="A2019" s="39"/>
    </row>
    <row r="2020" spans="1:1" x14ac:dyDescent="0.2">
      <c r="A2020" s="39"/>
    </row>
    <row r="2021" spans="1:1" x14ac:dyDescent="0.2">
      <c r="A2021" s="39"/>
    </row>
    <row r="2022" spans="1:1" x14ac:dyDescent="0.2">
      <c r="A2022" s="39"/>
    </row>
    <row r="2023" spans="1:1" x14ac:dyDescent="0.2">
      <c r="A2023" s="39"/>
    </row>
    <row r="2024" spans="1:1" x14ac:dyDescent="0.2">
      <c r="A2024" s="39"/>
    </row>
    <row r="2025" spans="1:1" x14ac:dyDescent="0.2">
      <c r="A2025" s="39"/>
    </row>
    <row r="2026" spans="1:1" x14ac:dyDescent="0.2">
      <c r="A2026" s="39"/>
    </row>
    <row r="2027" spans="1:1" x14ac:dyDescent="0.2">
      <c r="A2027" s="39"/>
    </row>
    <row r="2028" spans="1:1" x14ac:dyDescent="0.2">
      <c r="A2028" s="39"/>
    </row>
    <row r="2029" spans="1:1" x14ac:dyDescent="0.2">
      <c r="A2029" s="39"/>
    </row>
    <row r="2030" spans="1:1" x14ac:dyDescent="0.2">
      <c r="A2030" s="39"/>
    </row>
    <row r="2031" spans="1:1" x14ac:dyDescent="0.2">
      <c r="A2031" s="39"/>
    </row>
    <row r="2032" spans="1:1" x14ac:dyDescent="0.2">
      <c r="A2032" s="39"/>
    </row>
    <row r="2033" spans="1:1" x14ac:dyDescent="0.2">
      <c r="A2033" s="39"/>
    </row>
    <row r="2034" spans="1:1" x14ac:dyDescent="0.2">
      <c r="A2034" s="39"/>
    </row>
    <row r="2035" spans="1:1" x14ac:dyDescent="0.2">
      <c r="A2035" s="39"/>
    </row>
    <row r="2036" spans="1:1" x14ac:dyDescent="0.2">
      <c r="A2036" s="39"/>
    </row>
    <row r="2037" spans="1:1" x14ac:dyDescent="0.2">
      <c r="A2037" s="39"/>
    </row>
    <row r="2038" spans="1:1" x14ac:dyDescent="0.2">
      <c r="A2038" s="39"/>
    </row>
    <row r="2039" spans="1:1" x14ac:dyDescent="0.2">
      <c r="A2039" s="39"/>
    </row>
    <row r="2040" spans="1:1" x14ac:dyDescent="0.2">
      <c r="A2040" s="39"/>
    </row>
    <row r="2041" spans="1:1" x14ac:dyDescent="0.2">
      <c r="A2041" s="39"/>
    </row>
    <row r="2042" spans="1:1" x14ac:dyDescent="0.2">
      <c r="A2042" s="39"/>
    </row>
    <row r="2043" spans="1:1" x14ac:dyDescent="0.2">
      <c r="A2043" s="39"/>
    </row>
    <row r="2044" spans="1:1" x14ac:dyDescent="0.2">
      <c r="A2044" s="39"/>
    </row>
    <row r="2045" spans="1:1" x14ac:dyDescent="0.2">
      <c r="A2045" s="39"/>
    </row>
    <row r="2046" spans="1:1" x14ac:dyDescent="0.2">
      <c r="A2046" s="39"/>
    </row>
    <row r="2047" spans="1:1" x14ac:dyDescent="0.2">
      <c r="A2047" s="39"/>
    </row>
    <row r="2048" spans="1:1" x14ac:dyDescent="0.2">
      <c r="A2048" s="39"/>
    </row>
    <row r="2049" spans="1:1" x14ac:dyDescent="0.2">
      <c r="A2049" s="39"/>
    </row>
    <row r="2050" spans="1:1" x14ac:dyDescent="0.2">
      <c r="A2050" s="39"/>
    </row>
    <row r="2051" spans="1:1" x14ac:dyDescent="0.2">
      <c r="A2051" s="39"/>
    </row>
    <row r="2052" spans="1:1" x14ac:dyDescent="0.2">
      <c r="A2052" s="39"/>
    </row>
    <row r="2053" spans="1:1" x14ac:dyDescent="0.2">
      <c r="A2053" s="39"/>
    </row>
    <row r="2054" spans="1:1" x14ac:dyDescent="0.2">
      <c r="A2054" s="39"/>
    </row>
    <row r="2055" spans="1:1" x14ac:dyDescent="0.2">
      <c r="A2055" s="39"/>
    </row>
    <row r="2056" spans="1:1" x14ac:dyDescent="0.2">
      <c r="A2056" s="39"/>
    </row>
    <row r="2057" spans="1:1" x14ac:dyDescent="0.2">
      <c r="A2057" s="39"/>
    </row>
    <row r="2058" spans="1:1" x14ac:dyDescent="0.2">
      <c r="A2058" s="39"/>
    </row>
    <row r="2059" spans="1:1" x14ac:dyDescent="0.2">
      <c r="A2059" s="39"/>
    </row>
    <row r="2060" spans="1:1" x14ac:dyDescent="0.2">
      <c r="A2060" s="39"/>
    </row>
    <row r="2061" spans="1:1" x14ac:dyDescent="0.2">
      <c r="A2061" s="39"/>
    </row>
    <row r="2062" spans="1:1" x14ac:dyDescent="0.2">
      <c r="A2062" s="39"/>
    </row>
    <row r="2063" spans="1:1" x14ac:dyDescent="0.2">
      <c r="A2063" s="39"/>
    </row>
    <row r="2064" spans="1:1" x14ac:dyDescent="0.2">
      <c r="A2064" s="39"/>
    </row>
    <row r="2065" spans="1:1" x14ac:dyDescent="0.2">
      <c r="A2065" s="39"/>
    </row>
    <row r="2066" spans="1:1" x14ac:dyDescent="0.2">
      <c r="A2066" s="39"/>
    </row>
    <row r="2067" spans="1:1" x14ac:dyDescent="0.2">
      <c r="A2067" s="39"/>
    </row>
    <row r="2068" spans="1:1" x14ac:dyDescent="0.2">
      <c r="A2068" s="39"/>
    </row>
    <row r="2069" spans="1:1" x14ac:dyDescent="0.2">
      <c r="A2069" s="39"/>
    </row>
    <row r="2070" spans="1:1" x14ac:dyDescent="0.2">
      <c r="A2070" s="39"/>
    </row>
    <row r="2071" spans="1:1" x14ac:dyDescent="0.2">
      <c r="A2071" s="39"/>
    </row>
    <row r="2072" spans="1:1" x14ac:dyDescent="0.2">
      <c r="A2072" s="39"/>
    </row>
    <row r="2073" spans="1:1" x14ac:dyDescent="0.2">
      <c r="A2073" s="39"/>
    </row>
    <row r="2074" spans="1:1" x14ac:dyDescent="0.2">
      <c r="A2074" s="39"/>
    </row>
    <row r="2075" spans="1:1" x14ac:dyDescent="0.2">
      <c r="A2075" s="39"/>
    </row>
    <row r="2076" spans="1:1" x14ac:dyDescent="0.2">
      <c r="A2076" s="39"/>
    </row>
    <row r="2077" spans="1:1" x14ac:dyDescent="0.2">
      <c r="A2077" s="39"/>
    </row>
    <row r="2078" spans="1:1" x14ac:dyDescent="0.2">
      <c r="A2078" s="39"/>
    </row>
    <row r="2079" spans="1:1" x14ac:dyDescent="0.2">
      <c r="A2079" s="39"/>
    </row>
    <row r="2080" spans="1:1" x14ac:dyDescent="0.2">
      <c r="A2080" s="39"/>
    </row>
    <row r="2081" spans="1:1" x14ac:dyDescent="0.2">
      <c r="A2081" s="39"/>
    </row>
    <row r="2082" spans="1:1" x14ac:dyDescent="0.2">
      <c r="A2082" s="39"/>
    </row>
    <row r="2083" spans="1:1" x14ac:dyDescent="0.2">
      <c r="A2083" s="39"/>
    </row>
    <row r="2084" spans="1:1" x14ac:dyDescent="0.2">
      <c r="A2084" s="39"/>
    </row>
    <row r="2085" spans="1:1" x14ac:dyDescent="0.2">
      <c r="A2085" s="39"/>
    </row>
    <row r="2086" spans="1:1" x14ac:dyDescent="0.2">
      <c r="A2086" s="39"/>
    </row>
    <row r="2087" spans="1:1" x14ac:dyDescent="0.2">
      <c r="A2087" s="39"/>
    </row>
    <row r="2088" spans="1:1" x14ac:dyDescent="0.2">
      <c r="A2088" s="39"/>
    </row>
    <row r="2089" spans="1:1" x14ac:dyDescent="0.2">
      <c r="A2089" s="39"/>
    </row>
    <row r="2090" spans="1:1" x14ac:dyDescent="0.2">
      <c r="A2090" s="39"/>
    </row>
    <row r="2091" spans="1:1" x14ac:dyDescent="0.2">
      <c r="A2091" s="39"/>
    </row>
    <row r="2092" spans="1:1" x14ac:dyDescent="0.2">
      <c r="A2092" s="39"/>
    </row>
    <row r="2093" spans="1:1" x14ac:dyDescent="0.2">
      <c r="A2093" s="39"/>
    </row>
    <row r="2094" spans="1:1" x14ac:dyDescent="0.2">
      <c r="A2094" s="39"/>
    </row>
    <row r="2095" spans="1:1" x14ac:dyDescent="0.2">
      <c r="A2095" s="39"/>
    </row>
    <row r="2096" spans="1:1" x14ac:dyDescent="0.2">
      <c r="A2096" s="39"/>
    </row>
    <row r="2097" spans="1:1" x14ac:dyDescent="0.2">
      <c r="A2097" s="39"/>
    </row>
    <row r="2098" spans="1:1" x14ac:dyDescent="0.2">
      <c r="A2098" s="39"/>
    </row>
    <row r="2099" spans="1:1" x14ac:dyDescent="0.2">
      <c r="A2099" s="39"/>
    </row>
    <row r="2100" spans="1:1" x14ac:dyDescent="0.2">
      <c r="A2100" s="39"/>
    </row>
    <row r="2101" spans="1:1" x14ac:dyDescent="0.2">
      <c r="A2101" s="39"/>
    </row>
    <row r="2102" spans="1:1" x14ac:dyDescent="0.2">
      <c r="A2102" s="39"/>
    </row>
    <row r="2103" spans="1:1" x14ac:dyDescent="0.2">
      <c r="A2103" s="39"/>
    </row>
    <row r="2104" spans="1:1" x14ac:dyDescent="0.2">
      <c r="A2104" s="39"/>
    </row>
    <row r="2105" spans="1:1" x14ac:dyDescent="0.2">
      <c r="A2105" s="39"/>
    </row>
    <row r="2106" spans="1:1" x14ac:dyDescent="0.2">
      <c r="A2106" s="39"/>
    </row>
    <row r="2107" spans="1:1" x14ac:dyDescent="0.2">
      <c r="A2107" s="39"/>
    </row>
    <row r="2108" spans="1:1" x14ac:dyDescent="0.2">
      <c r="A2108" s="39"/>
    </row>
    <row r="2109" spans="1:1" x14ac:dyDescent="0.2">
      <c r="A2109" s="39"/>
    </row>
    <row r="2110" spans="1:1" x14ac:dyDescent="0.2">
      <c r="A2110" s="39"/>
    </row>
    <row r="2111" spans="1:1" x14ac:dyDescent="0.2">
      <c r="A2111" s="39"/>
    </row>
    <row r="2112" spans="1:1" x14ac:dyDescent="0.2">
      <c r="A2112" s="39"/>
    </row>
    <row r="2113" spans="1:1" x14ac:dyDescent="0.2">
      <c r="A2113" s="39"/>
    </row>
    <row r="2114" spans="1:1" x14ac:dyDescent="0.2">
      <c r="A2114" s="39"/>
    </row>
    <row r="2115" spans="1:1" x14ac:dyDescent="0.2">
      <c r="A2115" s="39"/>
    </row>
    <row r="2116" spans="1:1" x14ac:dyDescent="0.2">
      <c r="A2116" s="39"/>
    </row>
    <row r="2117" spans="1:1" x14ac:dyDescent="0.2">
      <c r="A2117" s="39"/>
    </row>
    <row r="2118" spans="1:1" x14ac:dyDescent="0.2">
      <c r="A2118" s="39"/>
    </row>
    <row r="2119" spans="1:1" x14ac:dyDescent="0.2">
      <c r="A2119" s="39"/>
    </row>
    <row r="2120" spans="1:1" x14ac:dyDescent="0.2">
      <c r="A2120" s="39"/>
    </row>
    <row r="2121" spans="1:1" x14ac:dyDescent="0.2">
      <c r="A2121" s="39"/>
    </row>
    <row r="2122" spans="1:1" x14ac:dyDescent="0.2">
      <c r="A2122" s="39"/>
    </row>
    <row r="2123" spans="1:1" x14ac:dyDescent="0.2">
      <c r="A2123" s="39"/>
    </row>
    <row r="2124" spans="1:1" x14ac:dyDescent="0.2">
      <c r="A2124" s="39"/>
    </row>
    <row r="2125" spans="1:1" x14ac:dyDescent="0.2">
      <c r="A2125" s="39"/>
    </row>
    <row r="2126" spans="1:1" x14ac:dyDescent="0.2">
      <c r="A2126" s="39"/>
    </row>
    <row r="2127" spans="1:1" x14ac:dyDescent="0.2">
      <c r="A2127" s="39"/>
    </row>
    <row r="2128" spans="1:1" x14ac:dyDescent="0.2">
      <c r="A2128" s="39"/>
    </row>
    <row r="2129" spans="1:1" x14ac:dyDescent="0.2">
      <c r="A2129" s="39"/>
    </row>
    <row r="2130" spans="1:1" x14ac:dyDescent="0.2">
      <c r="A2130" s="39"/>
    </row>
    <row r="2131" spans="1:1" x14ac:dyDescent="0.2">
      <c r="A2131" s="39"/>
    </row>
    <row r="2132" spans="1:1" x14ac:dyDescent="0.2">
      <c r="A2132" s="39"/>
    </row>
    <row r="2133" spans="1:1" x14ac:dyDescent="0.2">
      <c r="A2133" s="39"/>
    </row>
    <row r="2134" spans="1:1" x14ac:dyDescent="0.2">
      <c r="A2134" s="39"/>
    </row>
    <row r="2135" spans="1:1" x14ac:dyDescent="0.2">
      <c r="A2135" s="39"/>
    </row>
    <row r="2136" spans="1:1" x14ac:dyDescent="0.2">
      <c r="A2136" s="39"/>
    </row>
    <row r="2137" spans="1:1" x14ac:dyDescent="0.2">
      <c r="A2137" s="39"/>
    </row>
    <row r="2138" spans="1:1" x14ac:dyDescent="0.2">
      <c r="A2138" s="39"/>
    </row>
    <row r="2139" spans="1:1" x14ac:dyDescent="0.2">
      <c r="A2139" s="39"/>
    </row>
    <row r="2140" spans="1:1" x14ac:dyDescent="0.2">
      <c r="A2140" s="39"/>
    </row>
    <row r="2141" spans="1:1" x14ac:dyDescent="0.2">
      <c r="A2141" s="39"/>
    </row>
    <row r="2142" spans="1:1" x14ac:dyDescent="0.2">
      <c r="A2142" s="39"/>
    </row>
    <row r="2143" spans="1:1" x14ac:dyDescent="0.2">
      <c r="A2143" s="39"/>
    </row>
    <row r="2144" spans="1:1" x14ac:dyDescent="0.2">
      <c r="A2144" s="39"/>
    </row>
    <row r="2145" spans="1:1" x14ac:dyDescent="0.2">
      <c r="A2145" s="39"/>
    </row>
    <row r="2146" spans="1:1" x14ac:dyDescent="0.2">
      <c r="A2146" s="39"/>
    </row>
    <row r="2147" spans="1:1" x14ac:dyDescent="0.2">
      <c r="A2147" s="39"/>
    </row>
    <row r="2148" spans="1:1" x14ac:dyDescent="0.2">
      <c r="A2148" s="39"/>
    </row>
    <row r="2149" spans="1:1" x14ac:dyDescent="0.2">
      <c r="A2149" s="39"/>
    </row>
    <row r="2150" spans="1:1" x14ac:dyDescent="0.2">
      <c r="A2150" s="39"/>
    </row>
    <row r="2151" spans="1:1" x14ac:dyDescent="0.2">
      <c r="A2151" s="39"/>
    </row>
    <row r="2152" spans="1:1" x14ac:dyDescent="0.2">
      <c r="A2152" s="39"/>
    </row>
    <row r="2153" spans="1:1" x14ac:dyDescent="0.2">
      <c r="A2153" s="39"/>
    </row>
    <row r="2154" spans="1:1" x14ac:dyDescent="0.2">
      <c r="A2154" s="39"/>
    </row>
    <row r="2155" spans="1:1" x14ac:dyDescent="0.2">
      <c r="A2155" s="39"/>
    </row>
    <row r="2156" spans="1:1" x14ac:dyDescent="0.2">
      <c r="A2156" s="39"/>
    </row>
    <row r="2157" spans="1:1" x14ac:dyDescent="0.2">
      <c r="A2157" s="39"/>
    </row>
    <row r="2158" spans="1:1" x14ac:dyDescent="0.2">
      <c r="A2158" s="39"/>
    </row>
    <row r="2159" spans="1:1" x14ac:dyDescent="0.2">
      <c r="A2159" s="39"/>
    </row>
    <row r="2160" spans="1:1" x14ac:dyDescent="0.2">
      <c r="A2160" s="39"/>
    </row>
    <row r="2161" spans="1:1" x14ac:dyDescent="0.2">
      <c r="A2161" s="39"/>
    </row>
    <row r="2162" spans="1:1" x14ac:dyDescent="0.2">
      <c r="A2162" s="39"/>
    </row>
    <row r="2163" spans="1:1" x14ac:dyDescent="0.2">
      <c r="A2163" s="39"/>
    </row>
    <row r="2164" spans="1:1" x14ac:dyDescent="0.2">
      <c r="A2164" s="39"/>
    </row>
    <row r="2165" spans="1:1" x14ac:dyDescent="0.2">
      <c r="A2165" s="39"/>
    </row>
    <row r="2166" spans="1:1" x14ac:dyDescent="0.2">
      <c r="A2166" s="39"/>
    </row>
    <row r="2167" spans="1:1" x14ac:dyDescent="0.2">
      <c r="A2167" s="39"/>
    </row>
    <row r="2168" spans="1:1" x14ac:dyDescent="0.2">
      <c r="A2168" s="39"/>
    </row>
    <row r="2169" spans="1:1" x14ac:dyDescent="0.2">
      <c r="A2169" s="39"/>
    </row>
    <row r="2170" spans="1:1" x14ac:dyDescent="0.2">
      <c r="A2170" s="39"/>
    </row>
    <row r="2171" spans="1:1" x14ac:dyDescent="0.2">
      <c r="A2171" s="39"/>
    </row>
    <row r="2172" spans="1:1" x14ac:dyDescent="0.2">
      <c r="A2172" s="39"/>
    </row>
    <row r="2173" spans="1:1" x14ac:dyDescent="0.2">
      <c r="A2173" s="39"/>
    </row>
    <row r="2174" spans="1:1" x14ac:dyDescent="0.2">
      <c r="A2174" s="39"/>
    </row>
    <row r="2175" spans="1:1" x14ac:dyDescent="0.2">
      <c r="A2175" s="39"/>
    </row>
    <row r="2176" spans="1:1" x14ac:dyDescent="0.2">
      <c r="A2176" s="39"/>
    </row>
    <row r="2177" spans="1:1" x14ac:dyDescent="0.2">
      <c r="A2177" s="39"/>
    </row>
    <row r="2178" spans="1:1" x14ac:dyDescent="0.2">
      <c r="A2178" s="39"/>
    </row>
    <row r="2179" spans="1:1" x14ac:dyDescent="0.2">
      <c r="A2179" s="39"/>
    </row>
    <row r="2180" spans="1:1" x14ac:dyDescent="0.2">
      <c r="A2180" s="39"/>
    </row>
    <row r="2181" spans="1:1" x14ac:dyDescent="0.2">
      <c r="A2181" s="39"/>
    </row>
    <row r="2182" spans="1:1" x14ac:dyDescent="0.2">
      <c r="A2182" s="39"/>
    </row>
    <row r="2183" spans="1:1" x14ac:dyDescent="0.2">
      <c r="A2183" s="39"/>
    </row>
    <row r="2184" spans="1:1" x14ac:dyDescent="0.2">
      <c r="A2184" s="39"/>
    </row>
    <row r="2185" spans="1:1" x14ac:dyDescent="0.2">
      <c r="A2185" s="39"/>
    </row>
    <row r="2186" spans="1:1" x14ac:dyDescent="0.2">
      <c r="A2186" s="39"/>
    </row>
    <row r="2187" spans="1:1" x14ac:dyDescent="0.2">
      <c r="A2187" s="39"/>
    </row>
    <row r="2188" spans="1:1" x14ac:dyDescent="0.2">
      <c r="A2188" s="39"/>
    </row>
    <row r="2189" spans="1:1" x14ac:dyDescent="0.2">
      <c r="A2189" s="39"/>
    </row>
    <row r="2190" spans="1:1" x14ac:dyDescent="0.2">
      <c r="A2190" s="39"/>
    </row>
    <row r="2191" spans="1:1" x14ac:dyDescent="0.2">
      <c r="A2191" s="39"/>
    </row>
    <row r="2192" spans="1:1" x14ac:dyDescent="0.2">
      <c r="A2192" s="39"/>
    </row>
    <row r="2193" spans="1:1" x14ac:dyDescent="0.2">
      <c r="A2193" s="39"/>
    </row>
    <row r="2194" spans="1:1" x14ac:dyDescent="0.2">
      <c r="A2194" s="39"/>
    </row>
    <row r="2195" spans="1:1" x14ac:dyDescent="0.2">
      <c r="A2195" s="39"/>
    </row>
    <row r="2196" spans="1:1" x14ac:dyDescent="0.2">
      <c r="A2196" s="39"/>
    </row>
    <row r="2197" spans="1:1" x14ac:dyDescent="0.2">
      <c r="A2197" s="39"/>
    </row>
    <row r="2198" spans="1:1" x14ac:dyDescent="0.2">
      <c r="A2198" s="39"/>
    </row>
    <row r="2199" spans="1:1" x14ac:dyDescent="0.2">
      <c r="A2199" s="39"/>
    </row>
    <row r="2200" spans="1:1" x14ac:dyDescent="0.2">
      <c r="A2200" s="39"/>
    </row>
    <row r="2201" spans="1:1" x14ac:dyDescent="0.2">
      <c r="A2201" s="39"/>
    </row>
    <row r="2202" spans="1:1" x14ac:dyDescent="0.2">
      <c r="A2202" s="39"/>
    </row>
    <row r="2203" spans="1:1" x14ac:dyDescent="0.2">
      <c r="A2203" s="39"/>
    </row>
    <row r="2204" spans="1:1" x14ac:dyDescent="0.2">
      <c r="A2204" s="39"/>
    </row>
    <row r="2205" spans="1:1" x14ac:dyDescent="0.2">
      <c r="A2205" s="39"/>
    </row>
    <row r="2206" spans="1:1" x14ac:dyDescent="0.2">
      <c r="A2206" s="39"/>
    </row>
    <row r="2207" spans="1:1" x14ac:dyDescent="0.2">
      <c r="A2207" s="39"/>
    </row>
    <row r="2208" spans="1:1" x14ac:dyDescent="0.2">
      <c r="A2208" s="39"/>
    </row>
    <row r="2209" spans="1:1" x14ac:dyDescent="0.2">
      <c r="A2209" s="39"/>
    </row>
    <row r="2210" spans="1:1" x14ac:dyDescent="0.2">
      <c r="A2210" s="39"/>
    </row>
    <row r="2211" spans="1:1" x14ac:dyDescent="0.2">
      <c r="A2211" s="39"/>
    </row>
    <row r="2212" spans="1:1" x14ac:dyDescent="0.2">
      <c r="A2212" s="39"/>
    </row>
    <row r="2213" spans="1:1" x14ac:dyDescent="0.2">
      <c r="A2213" s="39"/>
    </row>
    <row r="2214" spans="1:1" x14ac:dyDescent="0.2">
      <c r="A2214" s="39"/>
    </row>
    <row r="2215" spans="1:1" x14ac:dyDescent="0.2">
      <c r="A2215" s="39"/>
    </row>
    <row r="2216" spans="1:1" x14ac:dyDescent="0.2">
      <c r="A2216" s="39"/>
    </row>
    <row r="2217" spans="1:1" x14ac:dyDescent="0.2">
      <c r="A2217" s="39"/>
    </row>
    <row r="2218" spans="1:1" x14ac:dyDescent="0.2">
      <c r="A2218" s="39"/>
    </row>
    <row r="2219" spans="1:1" x14ac:dyDescent="0.2">
      <c r="A2219" s="39"/>
    </row>
    <row r="2220" spans="1:1" x14ac:dyDescent="0.2">
      <c r="A2220" s="39"/>
    </row>
    <row r="2221" spans="1:1" x14ac:dyDescent="0.2">
      <c r="A2221" s="39"/>
    </row>
    <row r="2222" spans="1:1" x14ac:dyDescent="0.2">
      <c r="A2222" s="39"/>
    </row>
    <row r="2223" spans="1:1" x14ac:dyDescent="0.2">
      <c r="A2223" s="39"/>
    </row>
    <row r="2224" spans="1:1" x14ac:dyDescent="0.2">
      <c r="A2224" s="39"/>
    </row>
    <row r="2225" spans="1:1" x14ac:dyDescent="0.2">
      <c r="A2225" s="39"/>
    </row>
    <row r="2226" spans="1:1" x14ac:dyDescent="0.2">
      <c r="A2226" s="39"/>
    </row>
    <row r="2227" spans="1:1" x14ac:dyDescent="0.2">
      <c r="A2227" s="39"/>
    </row>
    <row r="2228" spans="1:1" x14ac:dyDescent="0.2">
      <c r="A2228" s="39"/>
    </row>
    <row r="2229" spans="1:1" x14ac:dyDescent="0.2">
      <c r="A2229" s="39"/>
    </row>
    <row r="2230" spans="1:1" x14ac:dyDescent="0.2">
      <c r="A2230" s="39"/>
    </row>
    <row r="2231" spans="1:1" x14ac:dyDescent="0.2">
      <c r="A2231" s="39"/>
    </row>
    <row r="2232" spans="1:1" x14ac:dyDescent="0.2">
      <c r="A2232" s="39"/>
    </row>
    <row r="2233" spans="1:1" x14ac:dyDescent="0.2">
      <c r="A2233" s="39"/>
    </row>
    <row r="2234" spans="1:1" x14ac:dyDescent="0.2">
      <c r="A2234" s="39"/>
    </row>
    <row r="2235" spans="1:1" x14ac:dyDescent="0.2">
      <c r="A2235" s="39"/>
    </row>
    <row r="2236" spans="1:1" x14ac:dyDescent="0.2">
      <c r="A2236" s="39"/>
    </row>
    <row r="2237" spans="1:1" x14ac:dyDescent="0.2">
      <c r="A2237" s="39"/>
    </row>
    <row r="2238" spans="1:1" x14ac:dyDescent="0.2">
      <c r="A2238" s="39"/>
    </row>
    <row r="2239" spans="1:1" x14ac:dyDescent="0.2">
      <c r="A2239" s="39"/>
    </row>
    <row r="2240" spans="1:1" x14ac:dyDescent="0.2">
      <c r="A2240" s="39"/>
    </row>
    <row r="2241" spans="1:1" x14ac:dyDescent="0.2">
      <c r="A2241" s="39"/>
    </row>
    <row r="2242" spans="1:1" x14ac:dyDescent="0.2">
      <c r="A2242" s="39"/>
    </row>
    <row r="2243" spans="1:1" x14ac:dyDescent="0.2">
      <c r="A2243" s="39"/>
    </row>
    <row r="2244" spans="1:1" x14ac:dyDescent="0.2">
      <c r="A2244" s="39"/>
    </row>
    <row r="2245" spans="1:1" x14ac:dyDescent="0.2">
      <c r="A2245" s="39"/>
    </row>
    <row r="2246" spans="1:1" x14ac:dyDescent="0.2">
      <c r="A2246" s="39"/>
    </row>
    <row r="2247" spans="1:1" x14ac:dyDescent="0.2">
      <c r="A2247" s="39"/>
    </row>
    <row r="2248" spans="1:1" x14ac:dyDescent="0.2">
      <c r="A2248" s="39"/>
    </row>
    <row r="2249" spans="1:1" x14ac:dyDescent="0.2">
      <c r="A2249" s="39"/>
    </row>
    <row r="2250" spans="1:1" x14ac:dyDescent="0.2">
      <c r="A2250" s="39"/>
    </row>
    <row r="2251" spans="1:1" x14ac:dyDescent="0.2">
      <c r="A2251" s="39"/>
    </row>
    <row r="2252" spans="1:1" x14ac:dyDescent="0.2">
      <c r="A2252" s="39"/>
    </row>
    <row r="2253" spans="1:1" x14ac:dyDescent="0.2">
      <c r="A2253" s="39"/>
    </row>
    <row r="2254" spans="1:1" x14ac:dyDescent="0.2">
      <c r="A2254" s="39"/>
    </row>
    <row r="2255" spans="1:1" x14ac:dyDescent="0.2">
      <c r="A2255" s="39"/>
    </row>
    <row r="2256" spans="1:1" x14ac:dyDescent="0.2">
      <c r="A2256" s="39"/>
    </row>
    <row r="2257" spans="1:1" x14ac:dyDescent="0.2">
      <c r="A2257" s="39"/>
    </row>
    <row r="2258" spans="1:1" x14ac:dyDescent="0.2">
      <c r="A2258" s="39"/>
    </row>
    <row r="2259" spans="1:1" x14ac:dyDescent="0.2">
      <c r="A2259" s="39"/>
    </row>
    <row r="2260" spans="1:1" x14ac:dyDescent="0.2">
      <c r="A2260" s="39"/>
    </row>
    <row r="2261" spans="1:1" x14ac:dyDescent="0.2">
      <c r="A2261" s="39"/>
    </row>
    <row r="2262" spans="1:1" x14ac:dyDescent="0.2">
      <c r="A2262" s="39"/>
    </row>
    <row r="2263" spans="1:1" x14ac:dyDescent="0.2">
      <c r="A2263" s="39"/>
    </row>
    <row r="2264" spans="1:1" x14ac:dyDescent="0.2">
      <c r="A2264" s="39"/>
    </row>
    <row r="2265" spans="1:1" x14ac:dyDescent="0.2">
      <c r="A2265" s="39"/>
    </row>
    <row r="2266" spans="1:1" x14ac:dyDescent="0.2">
      <c r="A2266" s="39"/>
    </row>
    <row r="2267" spans="1:1" x14ac:dyDescent="0.2">
      <c r="A2267" s="39"/>
    </row>
    <row r="2268" spans="1:1" x14ac:dyDescent="0.2">
      <c r="A2268" s="39"/>
    </row>
    <row r="2269" spans="1:1" x14ac:dyDescent="0.2">
      <c r="A2269" s="39"/>
    </row>
    <row r="2270" spans="1:1" x14ac:dyDescent="0.2">
      <c r="A2270" s="39"/>
    </row>
    <row r="2271" spans="1:1" x14ac:dyDescent="0.2">
      <c r="A2271" s="39"/>
    </row>
    <row r="2272" spans="1:1" x14ac:dyDescent="0.2">
      <c r="A2272" s="39"/>
    </row>
    <row r="2273" spans="1:1" x14ac:dyDescent="0.2">
      <c r="A2273" s="39"/>
    </row>
    <row r="2274" spans="1:1" x14ac:dyDescent="0.2">
      <c r="A2274" s="39"/>
    </row>
    <row r="2275" spans="1:1" x14ac:dyDescent="0.2">
      <c r="A2275" s="39"/>
    </row>
    <row r="2276" spans="1:1" x14ac:dyDescent="0.2">
      <c r="A2276" s="39"/>
    </row>
    <row r="2277" spans="1:1" x14ac:dyDescent="0.2">
      <c r="A2277" s="39"/>
    </row>
    <row r="2278" spans="1:1" x14ac:dyDescent="0.2">
      <c r="A2278" s="39"/>
    </row>
    <row r="2279" spans="1:1" x14ac:dyDescent="0.2">
      <c r="A2279" s="39"/>
    </row>
    <row r="2280" spans="1:1" x14ac:dyDescent="0.2">
      <c r="A2280" s="39"/>
    </row>
    <row r="2281" spans="1:1" x14ac:dyDescent="0.2">
      <c r="A2281" s="39"/>
    </row>
    <row r="2282" spans="1:1" x14ac:dyDescent="0.2">
      <c r="A2282" s="39"/>
    </row>
    <row r="2283" spans="1:1" x14ac:dyDescent="0.2">
      <c r="A2283" s="39"/>
    </row>
    <row r="2284" spans="1:1" x14ac:dyDescent="0.2">
      <c r="A2284" s="39"/>
    </row>
    <row r="2285" spans="1:1" x14ac:dyDescent="0.2">
      <c r="A2285" s="39"/>
    </row>
    <row r="2286" spans="1:1" x14ac:dyDescent="0.2">
      <c r="A2286" s="39"/>
    </row>
    <row r="2287" spans="1:1" x14ac:dyDescent="0.2">
      <c r="A2287" s="39"/>
    </row>
    <row r="2288" spans="1:1" x14ac:dyDescent="0.2">
      <c r="A2288" s="39"/>
    </row>
    <row r="2289" spans="1:1" x14ac:dyDescent="0.2">
      <c r="A2289" s="39"/>
    </row>
    <row r="2290" spans="1:1" x14ac:dyDescent="0.2">
      <c r="A2290" s="39"/>
    </row>
    <row r="2291" spans="1:1" x14ac:dyDescent="0.2">
      <c r="A2291" s="39"/>
    </row>
    <row r="2292" spans="1:1" x14ac:dyDescent="0.2">
      <c r="A2292" s="39"/>
    </row>
    <row r="2293" spans="1:1" x14ac:dyDescent="0.2">
      <c r="A2293" s="39"/>
    </row>
    <row r="2294" spans="1:1" x14ac:dyDescent="0.2">
      <c r="A2294" s="39"/>
    </row>
    <row r="2295" spans="1:1" x14ac:dyDescent="0.2">
      <c r="A2295" s="39"/>
    </row>
    <row r="2296" spans="1:1" x14ac:dyDescent="0.2">
      <c r="A2296" s="39"/>
    </row>
    <row r="2297" spans="1:1" x14ac:dyDescent="0.2">
      <c r="A2297" s="39"/>
    </row>
    <row r="2298" spans="1:1" x14ac:dyDescent="0.2">
      <c r="A2298" s="39"/>
    </row>
    <row r="2299" spans="1:1" x14ac:dyDescent="0.2">
      <c r="A2299" s="39"/>
    </row>
    <row r="2300" spans="1:1" x14ac:dyDescent="0.2">
      <c r="A2300" s="39"/>
    </row>
    <row r="2301" spans="1:1" x14ac:dyDescent="0.2">
      <c r="A2301" s="39"/>
    </row>
    <row r="2302" spans="1:1" x14ac:dyDescent="0.2">
      <c r="A2302" s="39"/>
    </row>
    <row r="2303" spans="1:1" x14ac:dyDescent="0.2">
      <c r="A2303" s="39"/>
    </row>
    <row r="2304" spans="1:1" x14ac:dyDescent="0.2">
      <c r="A2304" s="39"/>
    </row>
    <row r="2305" spans="1:1" x14ac:dyDescent="0.2">
      <c r="A2305" s="39"/>
    </row>
    <row r="2306" spans="1:1" x14ac:dyDescent="0.2">
      <c r="A2306" s="39"/>
    </row>
    <row r="2307" spans="1:1" x14ac:dyDescent="0.2">
      <c r="A2307" s="39"/>
    </row>
    <row r="2308" spans="1:1" x14ac:dyDescent="0.2">
      <c r="A2308" s="39"/>
    </row>
    <row r="2309" spans="1:1" x14ac:dyDescent="0.2">
      <c r="A2309" s="39"/>
    </row>
    <row r="2310" spans="1:1" x14ac:dyDescent="0.2">
      <c r="A2310" s="39"/>
    </row>
    <row r="2311" spans="1:1" x14ac:dyDescent="0.2">
      <c r="A2311" s="39"/>
    </row>
    <row r="2312" spans="1:1" x14ac:dyDescent="0.2">
      <c r="A2312" s="39"/>
    </row>
    <row r="2313" spans="1:1" x14ac:dyDescent="0.2">
      <c r="A2313" s="39"/>
    </row>
    <row r="2314" spans="1:1" x14ac:dyDescent="0.2">
      <c r="A2314" s="39"/>
    </row>
    <row r="2315" spans="1:1" x14ac:dyDescent="0.2">
      <c r="A2315" s="39"/>
    </row>
    <row r="2316" spans="1:1" x14ac:dyDescent="0.2">
      <c r="A2316" s="39"/>
    </row>
    <row r="2317" spans="1:1" x14ac:dyDescent="0.2">
      <c r="A2317" s="39"/>
    </row>
    <row r="2318" spans="1:1" x14ac:dyDescent="0.2">
      <c r="A2318" s="39"/>
    </row>
    <row r="2319" spans="1:1" x14ac:dyDescent="0.2">
      <c r="A2319" s="39"/>
    </row>
    <row r="2320" spans="1:1" x14ac:dyDescent="0.2">
      <c r="A2320" s="39"/>
    </row>
    <row r="2321" spans="1:1" x14ac:dyDescent="0.2">
      <c r="A2321" s="39"/>
    </row>
    <row r="2322" spans="1:1" x14ac:dyDescent="0.2">
      <c r="A2322" s="39"/>
    </row>
    <row r="2323" spans="1:1" x14ac:dyDescent="0.2">
      <c r="A2323" s="39"/>
    </row>
    <row r="2324" spans="1:1" x14ac:dyDescent="0.2">
      <c r="A2324" s="39"/>
    </row>
    <row r="2325" spans="1:1" x14ac:dyDescent="0.2">
      <c r="A2325" s="39"/>
    </row>
    <row r="2326" spans="1:1" x14ac:dyDescent="0.2">
      <c r="A2326" s="39"/>
    </row>
    <row r="2327" spans="1:1" x14ac:dyDescent="0.2">
      <c r="A2327" s="39"/>
    </row>
    <row r="2328" spans="1:1" x14ac:dyDescent="0.2">
      <c r="A2328" s="39"/>
    </row>
    <row r="2329" spans="1:1" x14ac:dyDescent="0.2">
      <c r="A2329" s="39"/>
    </row>
    <row r="2330" spans="1:1" x14ac:dyDescent="0.2">
      <c r="A2330" s="39"/>
    </row>
    <row r="2331" spans="1:1" x14ac:dyDescent="0.2">
      <c r="A2331" s="39"/>
    </row>
    <row r="2332" spans="1:1" x14ac:dyDescent="0.2">
      <c r="A2332" s="39"/>
    </row>
    <row r="2333" spans="1:1" x14ac:dyDescent="0.2">
      <c r="A2333" s="39"/>
    </row>
    <row r="2334" spans="1:1" x14ac:dyDescent="0.2">
      <c r="A2334" s="39"/>
    </row>
    <row r="2335" spans="1:1" x14ac:dyDescent="0.2">
      <c r="A2335" s="39"/>
    </row>
    <row r="2336" spans="1:1" x14ac:dyDescent="0.2">
      <c r="A2336" s="39"/>
    </row>
    <row r="2337" spans="1:1" x14ac:dyDescent="0.2">
      <c r="A2337" s="39"/>
    </row>
    <row r="2338" spans="1:1" x14ac:dyDescent="0.2">
      <c r="A2338" s="39"/>
    </row>
    <row r="2339" spans="1:1" x14ac:dyDescent="0.2">
      <c r="A2339" s="39"/>
    </row>
    <row r="2340" spans="1:1" x14ac:dyDescent="0.2">
      <c r="A2340" s="39"/>
    </row>
    <row r="2341" spans="1:1" x14ac:dyDescent="0.2">
      <c r="A2341" s="39"/>
    </row>
    <row r="2342" spans="1:1" x14ac:dyDescent="0.2">
      <c r="A2342" s="39"/>
    </row>
    <row r="2343" spans="1:1" x14ac:dyDescent="0.2">
      <c r="A2343" s="39"/>
    </row>
    <row r="2344" spans="1:1" x14ac:dyDescent="0.2">
      <c r="A2344" s="39"/>
    </row>
    <row r="2345" spans="1:1" x14ac:dyDescent="0.2">
      <c r="A2345" s="39"/>
    </row>
    <row r="2346" spans="1:1" x14ac:dyDescent="0.2">
      <c r="A2346" s="39"/>
    </row>
    <row r="2347" spans="1:1" x14ac:dyDescent="0.2">
      <c r="A2347" s="39"/>
    </row>
    <row r="2348" spans="1:1" x14ac:dyDescent="0.2">
      <c r="A2348" s="39"/>
    </row>
    <row r="2349" spans="1:1" x14ac:dyDescent="0.2">
      <c r="A2349" s="39"/>
    </row>
    <row r="2350" spans="1:1" x14ac:dyDescent="0.2">
      <c r="A2350" s="39"/>
    </row>
    <row r="2351" spans="1:1" x14ac:dyDescent="0.2">
      <c r="A2351" s="39"/>
    </row>
    <row r="2352" spans="1:1" x14ac:dyDescent="0.2">
      <c r="A2352" s="39"/>
    </row>
    <row r="2353" spans="1:1" x14ac:dyDescent="0.2">
      <c r="A2353" s="39"/>
    </row>
    <row r="2354" spans="1:1" x14ac:dyDescent="0.2">
      <c r="A2354" s="39"/>
    </row>
    <row r="2355" spans="1:1" x14ac:dyDescent="0.2">
      <c r="A2355" s="39"/>
    </row>
    <row r="2356" spans="1:1" x14ac:dyDescent="0.2">
      <c r="A2356" s="39"/>
    </row>
    <row r="2357" spans="1:1" x14ac:dyDescent="0.2">
      <c r="A2357" s="39"/>
    </row>
    <row r="2358" spans="1:1" x14ac:dyDescent="0.2">
      <c r="A2358" s="39"/>
    </row>
    <row r="2359" spans="1:1" x14ac:dyDescent="0.2">
      <c r="A2359" s="39"/>
    </row>
    <row r="2360" spans="1:1" x14ac:dyDescent="0.2">
      <c r="A2360" s="39"/>
    </row>
    <row r="2361" spans="1:1" x14ac:dyDescent="0.2">
      <c r="A2361" s="39"/>
    </row>
    <row r="2362" spans="1:1" x14ac:dyDescent="0.2">
      <c r="A2362" s="39"/>
    </row>
    <row r="2363" spans="1:1" x14ac:dyDescent="0.2">
      <c r="A2363" s="39"/>
    </row>
    <row r="2364" spans="1:1" x14ac:dyDescent="0.2">
      <c r="A2364" s="39"/>
    </row>
    <row r="2365" spans="1:1" x14ac:dyDescent="0.2">
      <c r="A2365" s="39"/>
    </row>
    <row r="2366" spans="1:1" x14ac:dyDescent="0.2">
      <c r="A2366" s="39"/>
    </row>
    <row r="2367" spans="1:1" x14ac:dyDescent="0.2">
      <c r="A2367" s="39"/>
    </row>
    <row r="2368" spans="1:1" x14ac:dyDescent="0.2">
      <c r="A2368" s="39"/>
    </row>
    <row r="2369" spans="1:1" x14ac:dyDescent="0.2">
      <c r="A2369" s="39"/>
    </row>
    <row r="2370" spans="1:1" x14ac:dyDescent="0.2">
      <c r="A2370" s="39"/>
    </row>
    <row r="2371" spans="1:1" x14ac:dyDescent="0.2">
      <c r="A2371" s="39"/>
    </row>
    <row r="2372" spans="1:1" x14ac:dyDescent="0.2">
      <c r="A2372" s="39"/>
    </row>
    <row r="2373" spans="1:1" x14ac:dyDescent="0.2">
      <c r="A2373" s="39"/>
    </row>
    <row r="2374" spans="1:1" x14ac:dyDescent="0.2">
      <c r="A2374" s="39"/>
    </row>
    <row r="2375" spans="1:1" x14ac:dyDescent="0.2">
      <c r="A2375" s="39"/>
    </row>
    <row r="2376" spans="1:1" x14ac:dyDescent="0.2">
      <c r="A2376" s="39"/>
    </row>
    <row r="2377" spans="1:1" x14ac:dyDescent="0.2">
      <c r="A2377" s="39"/>
    </row>
    <row r="2378" spans="1:1" x14ac:dyDescent="0.2">
      <c r="A2378" s="39"/>
    </row>
    <row r="2379" spans="1:1" x14ac:dyDescent="0.2">
      <c r="A2379" s="39"/>
    </row>
    <row r="2380" spans="1:1" x14ac:dyDescent="0.2">
      <c r="A2380" s="39"/>
    </row>
    <row r="2381" spans="1:1" x14ac:dyDescent="0.2">
      <c r="A2381" s="39"/>
    </row>
    <row r="2382" spans="1:1" x14ac:dyDescent="0.2">
      <c r="A2382" s="39"/>
    </row>
    <row r="2383" spans="1:1" x14ac:dyDescent="0.2">
      <c r="A2383" s="39"/>
    </row>
    <row r="2384" spans="1:1" x14ac:dyDescent="0.2">
      <c r="A2384" s="39"/>
    </row>
    <row r="2385" spans="1:1" x14ac:dyDescent="0.2">
      <c r="A2385" s="39"/>
    </row>
    <row r="2386" spans="1:1" x14ac:dyDescent="0.2">
      <c r="A2386" s="39"/>
    </row>
    <row r="2387" spans="1:1" x14ac:dyDescent="0.2">
      <c r="A2387" s="39"/>
    </row>
    <row r="2388" spans="1:1" x14ac:dyDescent="0.2">
      <c r="A2388" s="39"/>
    </row>
    <row r="2389" spans="1:1" x14ac:dyDescent="0.2">
      <c r="A2389" s="39"/>
    </row>
    <row r="2390" spans="1:1" x14ac:dyDescent="0.2">
      <c r="A2390" s="39"/>
    </row>
    <row r="2391" spans="1:1" x14ac:dyDescent="0.2">
      <c r="A2391" s="39"/>
    </row>
    <row r="2392" spans="1:1" x14ac:dyDescent="0.2">
      <c r="A2392" s="39"/>
    </row>
    <row r="2393" spans="1:1" x14ac:dyDescent="0.2">
      <c r="A2393" s="39"/>
    </row>
    <row r="2394" spans="1:1" x14ac:dyDescent="0.2">
      <c r="A2394" s="39"/>
    </row>
    <row r="2395" spans="1:1" x14ac:dyDescent="0.2">
      <c r="A2395" s="39"/>
    </row>
    <row r="2396" spans="1:1" x14ac:dyDescent="0.2">
      <c r="A2396" s="39"/>
    </row>
    <row r="2397" spans="1:1" x14ac:dyDescent="0.2">
      <c r="A2397" s="39"/>
    </row>
    <row r="2398" spans="1:1" x14ac:dyDescent="0.2">
      <c r="A2398" s="39"/>
    </row>
    <row r="2399" spans="1:1" x14ac:dyDescent="0.2">
      <c r="A2399" s="39"/>
    </row>
    <row r="2400" spans="1:1" x14ac:dyDescent="0.2">
      <c r="A2400" s="39"/>
    </row>
    <row r="2401" spans="1:1" x14ac:dyDescent="0.2">
      <c r="A2401" s="39"/>
    </row>
    <row r="2402" spans="1:1" x14ac:dyDescent="0.2">
      <c r="A2402" s="39"/>
    </row>
    <row r="2403" spans="1:1" x14ac:dyDescent="0.2">
      <c r="A2403" s="39"/>
    </row>
    <row r="2404" spans="1:1" x14ac:dyDescent="0.2">
      <c r="A2404" s="39"/>
    </row>
    <row r="2405" spans="1:1" x14ac:dyDescent="0.2">
      <c r="A2405" s="39"/>
    </row>
    <row r="2406" spans="1:1" x14ac:dyDescent="0.2">
      <c r="A2406" s="39"/>
    </row>
    <row r="2407" spans="1:1" x14ac:dyDescent="0.2">
      <c r="A2407" s="39"/>
    </row>
    <row r="2408" spans="1:1" x14ac:dyDescent="0.2">
      <c r="A2408" s="39"/>
    </row>
    <row r="2409" spans="1:1" x14ac:dyDescent="0.2">
      <c r="A2409" s="39"/>
    </row>
    <row r="2410" spans="1:1" x14ac:dyDescent="0.2">
      <c r="A2410" s="39"/>
    </row>
    <row r="2411" spans="1:1" x14ac:dyDescent="0.2">
      <c r="A2411" s="39"/>
    </row>
    <row r="2412" spans="1:1" x14ac:dyDescent="0.2">
      <c r="A2412" s="39"/>
    </row>
    <row r="2413" spans="1:1" x14ac:dyDescent="0.2">
      <c r="A2413" s="39"/>
    </row>
    <row r="2414" spans="1:1" x14ac:dyDescent="0.2">
      <c r="A2414" s="39"/>
    </row>
    <row r="2415" spans="1:1" x14ac:dyDescent="0.2">
      <c r="A2415" s="39"/>
    </row>
    <row r="2416" spans="1:1" x14ac:dyDescent="0.2">
      <c r="A2416" s="39"/>
    </row>
    <row r="2417" spans="1:1" x14ac:dyDescent="0.2">
      <c r="A2417" s="39"/>
    </row>
    <row r="2418" spans="1:1" x14ac:dyDescent="0.2">
      <c r="A2418" s="39"/>
    </row>
    <row r="2419" spans="1:1" x14ac:dyDescent="0.2">
      <c r="A2419" s="39"/>
    </row>
    <row r="2420" spans="1:1" x14ac:dyDescent="0.2">
      <c r="A2420" s="39"/>
    </row>
    <row r="2421" spans="1:1" x14ac:dyDescent="0.2">
      <c r="A2421" s="39"/>
    </row>
    <row r="2422" spans="1:1" x14ac:dyDescent="0.2">
      <c r="A2422" s="39"/>
    </row>
    <row r="2423" spans="1:1" x14ac:dyDescent="0.2">
      <c r="A2423" s="39"/>
    </row>
    <row r="2424" spans="1:1" x14ac:dyDescent="0.2">
      <c r="A2424" s="39"/>
    </row>
    <row r="2425" spans="1:1" x14ac:dyDescent="0.2">
      <c r="A2425" s="39"/>
    </row>
    <row r="2426" spans="1:1" x14ac:dyDescent="0.2">
      <c r="A2426" s="39"/>
    </row>
    <row r="2427" spans="1:1" x14ac:dyDescent="0.2">
      <c r="A2427" s="39"/>
    </row>
    <row r="2428" spans="1:1" x14ac:dyDescent="0.2">
      <c r="A2428" s="39"/>
    </row>
    <row r="2429" spans="1:1" x14ac:dyDescent="0.2">
      <c r="A2429" s="39"/>
    </row>
    <row r="2430" spans="1:1" x14ac:dyDescent="0.2">
      <c r="A2430" s="39"/>
    </row>
    <row r="2431" spans="1:1" x14ac:dyDescent="0.2">
      <c r="A2431" s="39"/>
    </row>
    <row r="2432" spans="1:1" x14ac:dyDescent="0.2">
      <c r="A2432" s="39"/>
    </row>
    <row r="2433" spans="1:1" x14ac:dyDescent="0.2">
      <c r="A2433" s="39"/>
    </row>
    <row r="2434" spans="1:1" x14ac:dyDescent="0.2">
      <c r="A2434" s="39"/>
    </row>
    <row r="2435" spans="1:1" x14ac:dyDescent="0.2">
      <c r="A2435" s="39"/>
    </row>
    <row r="2436" spans="1:1" x14ac:dyDescent="0.2">
      <c r="A2436" s="39"/>
    </row>
    <row r="2437" spans="1:1" x14ac:dyDescent="0.2">
      <c r="A2437" s="39"/>
    </row>
    <row r="2438" spans="1:1" x14ac:dyDescent="0.2">
      <c r="A2438" s="39"/>
    </row>
    <row r="2439" spans="1:1" x14ac:dyDescent="0.2">
      <c r="A2439" s="39"/>
    </row>
    <row r="2440" spans="1:1" x14ac:dyDescent="0.2">
      <c r="A2440" s="39"/>
    </row>
    <row r="2441" spans="1:1" x14ac:dyDescent="0.2">
      <c r="A2441" s="39"/>
    </row>
    <row r="2442" spans="1:1" x14ac:dyDescent="0.2">
      <c r="A2442" s="39"/>
    </row>
    <row r="2443" spans="1:1" x14ac:dyDescent="0.2">
      <c r="A2443" s="39"/>
    </row>
    <row r="2444" spans="1:1" x14ac:dyDescent="0.2">
      <c r="A2444" s="39"/>
    </row>
    <row r="2445" spans="1:1" x14ac:dyDescent="0.2">
      <c r="A2445" s="39"/>
    </row>
    <row r="2446" spans="1:1" x14ac:dyDescent="0.2">
      <c r="A2446" s="39"/>
    </row>
    <row r="2447" spans="1:1" x14ac:dyDescent="0.2">
      <c r="A2447" s="39"/>
    </row>
    <row r="2448" spans="1:1" x14ac:dyDescent="0.2">
      <c r="A2448" s="39"/>
    </row>
    <row r="2449" spans="1:1" x14ac:dyDescent="0.2">
      <c r="A2449" s="39"/>
    </row>
    <row r="2450" spans="1:1" x14ac:dyDescent="0.2">
      <c r="A2450" s="39"/>
    </row>
    <row r="2451" spans="1:1" x14ac:dyDescent="0.2">
      <c r="A2451" s="39"/>
    </row>
    <row r="2452" spans="1:1" x14ac:dyDescent="0.2">
      <c r="A2452" s="39"/>
    </row>
    <row r="2453" spans="1:1" x14ac:dyDescent="0.2">
      <c r="A2453" s="39"/>
    </row>
    <row r="2454" spans="1:1" x14ac:dyDescent="0.2">
      <c r="A2454" s="39"/>
    </row>
    <row r="2455" spans="1:1" x14ac:dyDescent="0.2">
      <c r="A2455" s="39"/>
    </row>
    <row r="2456" spans="1:1" x14ac:dyDescent="0.2">
      <c r="A2456" s="39"/>
    </row>
    <row r="2457" spans="1:1" x14ac:dyDescent="0.2">
      <c r="A2457" s="39"/>
    </row>
    <row r="2458" spans="1:1" x14ac:dyDescent="0.2">
      <c r="A2458" s="39"/>
    </row>
    <row r="2459" spans="1:1" x14ac:dyDescent="0.2">
      <c r="A2459" s="39"/>
    </row>
    <row r="2460" spans="1:1" x14ac:dyDescent="0.2">
      <c r="A2460" s="39"/>
    </row>
    <row r="2461" spans="1:1" x14ac:dyDescent="0.2">
      <c r="A2461" s="39"/>
    </row>
    <row r="2462" spans="1:1" x14ac:dyDescent="0.2">
      <c r="A2462" s="39"/>
    </row>
    <row r="2463" spans="1:1" x14ac:dyDescent="0.2">
      <c r="A2463" s="39"/>
    </row>
    <row r="2464" spans="1:1" x14ac:dyDescent="0.2">
      <c r="A2464" s="39"/>
    </row>
    <row r="2465" spans="1:1" x14ac:dyDescent="0.2">
      <c r="A2465" s="39"/>
    </row>
    <row r="2466" spans="1:1" x14ac:dyDescent="0.2">
      <c r="A2466" s="39"/>
    </row>
    <row r="2467" spans="1:1" x14ac:dyDescent="0.2">
      <c r="A2467" s="39"/>
    </row>
    <row r="2468" spans="1:1" x14ac:dyDescent="0.2">
      <c r="A2468" s="39"/>
    </row>
    <row r="2469" spans="1:1" x14ac:dyDescent="0.2">
      <c r="A2469" s="39"/>
    </row>
    <row r="2470" spans="1:1" x14ac:dyDescent="0.2">
      <c r="A2470" s="39"/>
    </row>
    <row r="2471" spans="1:1" x14ac:dyDescent="0.2">
      <c r="A2471" s="39"/>
    </row>
    <row r="2472" spans="1:1" x14ac:dyDescent="0.2">
      <c r="A2472" s="39"/>
    </row>
    <row r="2473" spans="1:1" x14ac:dyDescent="0.2">
      <c r="A2473" s="39"/>
    </row>
    <row r="2474" spans="1:1" x14ac:dyDescent="0.2">
      <c r="A2474" s="39"/>
    </row>
    <row r="2475" spans="1:1" x14ac:dyDescent="0.2">
      <c r="A2475" s="39"/>
    </row>
    <row r="2476" spans="1:1" x14ac:dyDescent="0.2">
      <c r="A2476" s="39"/>
    </row>
    <row r="2477" spans="1:1" x14ac:dyDescent="0.2">
      <c r="A2477" s="39"/>
    </row>
    <row r="2478" spans="1:1" x14ac:dyDescent="0.2">
      <c r="A2478" s="39"/>
    </row>
    <row r="2479" spans="1:1" x14ac:dyDescent="0.2">
      <c r="A2479" s="39"/>
    </row>
    <row r="2480" spans="1:1" x14ac:dyDescent="0.2">
      <c r="A2480" s="39"/>
    </row>
    <row r="2481" spans="1:1" x14ac:dyDescent="0.2">
      <c r="A2481" s="39"/>
    </row>
    <row r="2482" spans="1:1" x14ac:dyDescent="0.2">
      <c r="A2482" s="39"/>
    </row>
    <row r="2483" spans="1:1" x14ac:dyDescent="0.2">
      <c r="A2483" s="39"/>
    </row>
    <row r="2484" spans="1:1" x14ac:dyDescent="0.2">
      <c r="A2484" s="39"/>
    </row>
    <row r="2485" spans="1:1" x14ac:dyDescent="0.2">
      <c r="A2485" s="39"/>
    </row>
    <row r="2486" spans="1:1" x14ac:dyDescent="0.2">
      <c r="A2486" s="39"/>
    </row>
    <row r="2487" spans="1:1" x14ac:dyDescent="0.2">
      <c r="A2487" s="39"/>
    </row>
    <row r="2488" spans="1:1" x14ac:dyDescent="0.2">
      <c r="A2488" s="39"/>
    </row>
    <row r="2489" spans="1:1" x14ac:dyDescent="0.2">
      <c r="A2489" s="39"/>
    </row>
    <row r="2490" spans="1:1" x14ac:dyDescent="0.2">
      <c r="A2490" s="39"/>
    </row>
    <row r="2491" spans="1:1" x14ac:dyDescent="0.2">
      <c r="A2491" s="39"/>
    </row>
    <row r="2492" spans="1:1" x14ac:dyDescent="0.2">
      <c r="A2492" s="39"/>
    </row>
    <row r="2493" spans="1:1" x14ac:dyDescent="0.2">
      <c r="A2493" s="39"/>
    </row>
    <row r="2494" spans="1:1" x14ac:dyDescent="0.2">
      <c r="A2494" s="39"/>
    </row>
    <row r="2495" spans="1:1" x14ac:dyDescent="0.2">
      <c r="A2495" s="39"/>
    </row>
    <row r="2496" spans="1:1" x14ac:dyDescent="0.2">
      <c r="A2496" s="39"/>
    </row>
    <row r="2497" spans="1:1" x14ac:dyDescent="0.2">
      <c r="A2497" s="39"/>
    </row>
    <row r="2498" spans="1:1" x14ac:dyDescent="0.2">
      <c r="A2498" s="39"/>
    </row>
    <row r="2499" spans="1:1" x14ac:dyDescent="0.2">
      <c r="A2499" s="39"/>
    </row>
    <row r="2500" spans="1:1" x14ac:dyDescent="0.2">
      <c r="A2500" s="39"/>
    </row>
    <row r="2501" spans="1:1" x14ac:dyDescent="0.2">
      <c r="A2501" s="39"/>
    </row>
    <row r="2502" spans="1:1" x14ac:dyDescent="0.2">
      <c r="A2502" s="39"/>
    </row>
    <row r="2503" spans="1:1" x14ac:dyDescent="0.2">
      <c r="A2503" s="39"/>
    </row>
    <row r="2504" spans="1:1" x14ac:dyDescent="0.2">
      <c r="A2504" s="39"/>
    </row>
    <row r="2505" spans="1:1" x14ac:dyDescent="0.2">
      <c r="A2505" s="39"/>
    </row>
    <row r="2506" spans="1:1" x14ac:dyDescent="0.2">
      <c r="A2506" s="39"/>
    </row>
    <row r="2507" spans="1:1" x14ac:dyDescent="0.2">
      <c r="A2507" s="39"/>
    </row>
    <row r="2508" spans="1:1" x14ac:dyDescent="0.2">
      <c r="A2508" s="39"/>
    </row>
    <row r="2509" spans="1:1" x14ac:dyDescent="0.2">
      <c r="A2509" s="39"/>
    </row>
    <row r="2510" spans="1:1" x14ac:dyDescent="0.2">
      <c r="A2510" s="39"/>
    </row>
    <row r="2511" spans="1:1" x14ac:dyDescent="0.2">
      <c r="A2511" s="39"/>
    </row>
    <row r="2512" spans="1:1" x14ac:dyDescent="0.2">
      <c r="A2512" s="39"/>
    </row>
    <row r="2513" spans="1:1" x14ac:dyDescent="0.2">
      <c r="A2513" s="39"/>
    </row>
    <row r="2514" spans="1:1" x14ac:dyDescent="0.2">
      <c r="A2514" s="39"/>
    </row>
    <row r="2515" spans="1:1" x14ac:dyDescent="0.2">
      <c r="A2515" s="39"/>
    </row>
    <row r="2516" spans="1:1" x14ac:dyDescent="0.2">
      <c r="A2516" s="39"/>
    </row>
    <row r="2517" spans="1:1" x14ac:dyDescent="0.2">
      <c r="A2517" s="39"/>
    </row>
    <row r="2518" spans="1:1" x14ac:dyDescent="0.2">
      <c r="A2518" s="39"/>
    </row>
    <row r="2519" spans="1:1" x14ac:dyDescent="0.2">
      <c r="A2519" s="39"/>
    </row>
    <row r="2520" spans="1:1" x14ac:dyDescent="0.2">
      <c r="A2520" s="39"/>
    </row>
    <row r="2521" spans="1:1" x14ac:dyDescent="0.2">
      <c r="A2521" s="39"/>
    </row>
    <row r="2522" spans="1:1" x14ac:dyDescent="0.2">
      <c r="A2522" s="39"/>
    </row>
    <row r="2523" spans="1:1" x14ac:dyDescent="0.2">
      <c r="A2523" s="39"/>
    </row>
    <row r="2524" spans="1:1" x14ac:dyDescent="0.2">
      <c r="A2524" s="39"/>
    </row>
    <row r="2525" spans="1:1" x14ac:dyDescent="0.2">
      <c r="A2525" s="39"/>
    </row>
    <row r="2526" spans="1:1" x14ac:dyDescent="0.2">
      <c r="A2526" s="39"/>
    </row>
    <row r="2527" spans="1:1" x14ac:dyDescent="0.2">
      <c r="A2527" s="39"/>
    </row>
    <row r="2528" spans="1:1" x14ac:dyDescent="0.2">
      <c r="A2528" s="39"/>
    </row>
    <row r="2529" spans="1:1" x14ac:dyDescent="0.2">
      <c r="A2529" s="39"/>
    </row>
    <row r="2530" spans="1:1" x14ac:dyDescent="0.2">
      <c r="A2530" s="39"/>
    </row>
    <row r="2531" spans="1:1" x14ac:dyDescent="0.2">
      <c r="A2531" s="39"/>
    </row>
    <row r="2532" spans="1:1" x14ac:dyDescent="0.2">
      <c r="A2532" s="39"/>
    </row>
    <row r="2533" spans="1:1" x14ac:dyDescent="0.2">
      <c r="A2533" s="39"/>
    </row>
    <row r="2534" spans="1:1" x14ac:dyDescent="0.2">
      <c r="A2534" s="39"/>
    </row>
    <row r="2535" spans="1:1" x14ac:dyDescent="0.2">
      <c r="A2535" s="39"/>
    </row>
    <row r="2536" spans="1:1" x14ac:dyDescent="0.2">
      <c r="A2536" s="39"/>
    </row>
    <row r="2537" spans="1:1" x14ac:dyDescent="0.2">
      <c r="A2537" s="39"/>
    </row>
    <row r="2538" spans="1:1" x14ac:dyDescent="0.2">
      <c r="A2538" s="39"/>
    </row>
    <row r="2539" spans="1:1" x14ac:dyDescent="0.2">
      <c r="A2539" s="39"/>
    </row>
    <row r="2540" spans="1:1" x14ac:dyDescent="0.2">
      <c r="A2540" s="39"/>
    </row>
    <row r="2541" spans="1:1" x14ac:dyDescent="0.2">
      <c r="A2541" s="39"/>
    </row>
    <row r="2542" spans="1:1" x14ac:dyDescent="0.2">
      <c r="A2542" s="39"/>
    </row>
    <row r="2543" spans="1:1" x14ac:dyDescent="0.2">
      <c r="A2543" s="39"/>
    </row>
    <row r="2544" spans="1:1" x14ac:dyDescent="0.2">
      <c r="A2544" s="39"/>
    </row>
    <row r="2545" spans="1:1" x14ac:dyDescent="0.2">
      <c r="A2545" s="39"/>
    </row>
    <row r="2546" spans="1:1" x14ac:dyDescent="0.2">
      <c r="A2546" s="39"/>
    </row>
    <row r="2547" spans="1:1" x14ac:dyDescent="0.2">
      <c r="A2547" s="39"/>
    </row>
    <row r="2548" spans="1:1" x14ac:dyDescent="0.2">
      <c r="A2548" s="39"/>
    </row>
    <row r="2549" spans="1:1" x14ac:dyDescent="0.2">
      <c r="A2549" s="39"/>
    </row>
    <row r="2550" spans="1:1" x14ac:dyDescent="0.2">
      <c r="A2550" s="39"/>
    </row>
    <row r="2551" spans="1:1" x14ac:dyDescent="0.2">
      <c r="A2551" s="39"/>
    </row>
    <row r="2552" spans="1:1" x14ac:dyDescent="0.2">
      <c r="A2552" s="39"/>
    </row>
    <row r="2553" spans="1:1" x14ac:dyDescent="0.2">
      <c r="A2553" s="39"/>
    </row>
    <row r="2554" spans="1:1" x14ac:dyDescent="0.2">
      <c r="A2554" s="39"/>
    </row>
    <row r="2555" spans="1:1" x14ac:dyDescent="0.2">
      <c r="A2555" s="39"/>
    </row>
    <row r="2556" spans="1:1" x14ac:dyDescent="0.2">
      <c r="A2556" s="39"/>
    </row>
    <row r="2557" spans="1:1" x14ac:dyDescent="0.2">
      <c r="A2557" s="39"/>
    </row>
    <row r="2558" spans="1:1" x14ac:dyDescent="0.2">
      <c r="A2558" s="39"/>
    </row>
    <row r="2559" spans="1:1" x14ac:dyDescent="0.2">
      <c r="A2559" s="39"/>
    </row>
    <row r="2560" spans="1:1" x14ac:dyDescent="0.2">
      <c r="A2560" s="39"/>
    </row>
    <row r="2561" spans="1:1" x14ac:dyDescent="0.2">
      <c r="A2561" s="39"/>
    </row>
    <row r="2562" spans="1:1" x14ac:dyDescent="0.2">
      <c r="A2562" s="39"/>
    </row>
    <row r="2563" spans="1:1" x14ac:dyDescent="0.2">
      <c r="A2563" s="39"/>
    </row>
    <row r="2564" spans="1:1" x14ac:dyDescent="0.2">
      <c r="A2564" s="39"/>
    </row>
    <row r="2565" spans="1:1" x14ac:dyDescent="0.2">
      <c r="A2565" s="39"/>
    </row>
    <row r="2566" spans="1:1" x14ac:dyDescent="0.2">
      <c r="A2566" s="39"/>
    </row>
    <row r="2567" spans="1:1" x14ac:dyDescent="0.2">
      <c r="A2567" s="39"/>
    </row>
    <row r="2568" spans="1:1" x14ac:dyDescent="0.2">
      <c r="A2568" s="39"/>
    </row>
    <row r="2569" spans="1:1" x14ac:dyDescent="0.2">
      <c r="A2569" s="39"/>
    </row>
    <row r="2570" spans="1:1" x14ac:dyDescent="0.2">
      <c r="A2570" s="39"/>
    </row>
    <row r="2571" spans="1:1" x14ac:dyDescent="0.2">
      <c r="A2571" s="39"/>
    </row>
    <row r="2572" spans="1:1" x14ac:dyDescent="0.2">
      <c r="A2572" s="39"/>
    </row>
    <row r="2573" spans="1:1" x14ac:dyDescent="0.2">
      <c r="A2573" s="39"/>
    </row>
    <row r="2574" spans="1:1" x14ac:dyDescent="0.2">
      <c r="A2574" s="39"/>
    </row>
    <row r="2575" spans="1:1" x14ac:dyDescent="0.2">
      <c r="A2575" s="39"/>
    </row>
    <row r="2576" spans="1:1" x14ac:dyDescent="0.2">
      <c r="A2576" s="39"/>
    </row>
    <row r="2577" spans="1:1" x14ac:dyDescent="0.2">
      <c r="A2577" s="39"/>
    </row>
    <row r="2578" spans="1:1" x14ac:dyDescent="0.2">
      <c r="A2578" s="39"/>
    </row>
    <row r="2579" spans="1:1" x14ac:dyDescent="0.2">
      <c r="A2579" s="39"/>
    </row>
    <row r="2580" spans="1:1" x14ac:dyDescent="0.2">
      <c r="A2580" s="39"/>
    </row>
    <row r="2581" spans="1:1" x14ac:dyDescent="0.2">
      <c r="A2581" s="39"/>
    </row>
    <row r="2582" spans="1:1" x14ac:dyDescent="0.2">
      <c r="A2582" s="39"/>
    </row>
    <row r="2583" spans="1:1" x14ac:dyDescent="0.2">
      <c r="A2583" s="39"/>
    </row>
    <row r="2584" spans="1:1" x14ac:dyDescent="0.2">
      <c r="A2584" s="39"/>
    </row>
    <row r="2585" spans="1:1" x14ac:dyDescent="0.2">
      <c r="A2585" s="39"/>
    </row>
    <row r="2586" spans="1:1" x14ac:dyDescent="0.2">
      <c r="A2586" s="39"/>
    </row>
    <row r="2587" spans="1:1" x14ac:dyDescent="0.2">
      <c r="A2587" s="39"/>
    </row>
    <row r="2588" spans="1:1" x14ac:dyDescent="0.2">
      <c r="A2588" s="39"/>
    </row>
    <row r="2589" spans="1:1" x14ac:dyDescent="0.2">
      <c r="A2589" s="39"/>
    </row>
    <row r="2590" spans="1:1" x14ac:dyDescent="0.2">
      <c r="A2590" s="39"/>
    </row>
    <row r="2591" spans="1:1" x14ac:dyDescent="0.2">
      <c r="A2591" s="39"/>
    </row>
    <row r="2592" spans="1:1" x14ac:dyDescent="0.2">
      <c r="A2592" s="39"/>
    </row>
    <row r="2593" spans="1:1" x14ac:dyDescent="0.2">
      <c r="A2593" s="39"/>
    </row>
    <row r="2594" spans="1:1" x14ac:dyDescent="0.2">
      <c r="A2594" s="39"/>
    </row>
    <row r="2595" spans="1:1" x14ac:dyDescent="0.2">
      <c r="A2595" s="39"/>
    </row>
    <row r="2596" spans="1:1" x14ac:dyDescent="0.2">
      <c r="A2596" s="39"/>
    </row>
    <row r="2597" spans="1:1" x14ac:dyDescent="0.2">
      <c r="A2597" s="39"/>
    </row>
    <row r="2598" spans="1:1" x14ac:dyDescent="0.2">
      <c r="A2598" s="39"/>
    </row>
    <row r="2599" spans="1:1" x14ac:dyDescent="0.2">
      <c r="A2599" s="39"/>
    </row>
    <row r="2600" spans="1:1" x14ac:dyDescent="0.2">
      <c r="A2600" s="39"/>
    </row>
    <row r="2601" spans="1:1" x14ac:dyDescent="0.2">
      <c r="A2601" s="39"/>
    </row>
    <row r="2602" spans="1:1" x14ac:dyDescent="0.2">
      <c r="A2602" s="39"/>
    </row>
    <row r="2603" spans="1:1" x14ac:dyDescent="0.2">
      <c r="A2603" s="39"/>
    </row>
    <row r="2604" spans="1:1" x14ac:dyDescent="0.2">
      <c r="A2604" s="39"/>
    </row>
    <row r="2605" spans="1:1" x14ac:dyDescent="0.2">
      <c r="A2605" s="39"/>
    </row>
    <row r="2606" spans="1:1" x14ac:dyDescent="0.2">
      <c r="A2606" s="39"/>
    </row>
    <row r="2607" spans="1:1" x14ac:dyDescent="0.2">
      <c r="A2607" s="39"/>
    </row>
    <row r="2608" spans="1:1" x14ac:dyDescent="0.2">
      <c r="A2608" s="39"/>
    </row>
    <row r="2609" spans="1:1" x14ac:dyDescent="0.2">
      <c r="A2609" s="39"/>
    </row>
    <row r="2610" spans="1:1" x14ac:dyDescent="0.2">
      <c r="A2610" s="39"/>
    </row>
    <row r="2611" spans="1:1" x14ac:dyDescent="0.2">
      <c r="A2611" s="39"/>
    </row>
    <row r="2612" spans="1:1" x14ac:dyDescent="0.2">
      <c r="A2612" s="39"/>
    </row>
    <row r="2613" spans="1:1" x14ac:dyDescent="0.2">
      <c r="A2613" s="39"/>
    </row>
    <row r="2614" spans="1:1" x14ac:dyDescent="0.2">
      <c r="A2614" s="39"/>
    </row>
    <row r="2615" spans="1:1" x14ac:dyDescent="0.2">
      <c r="A2615" s="39"/>
    </row>
    <row r="2616" spans="1:1" x14ac:dyDescent="0.2">
      <c r="A2616" s="39"/>
    </row>
    <row r="2617" spans="1:1" x14ac:dyDescent="0.2">
      <c r="A2617" s="39"/>
    </row>
    <row r="2618" spans="1:1" x14ac:dyDescent="0.2">
      <c r="A2618" s="39"/>
    </row>
    <row r="2619" spans="1:1" x14ac:dyDescent="0.2">
      <c r="A2619" s="39"/>
    </row>
    <row r="2620" spans="1:1" x14ac:dyDescent="0.2">
      <c r="A2620" s="39"/>
    </row>
    <row r="2621" spans="1:1" x14ac:dyDescent="0.2">
      <c r="A2621" s="39"/>
    </row>
    <row r="2622" spans="1:1" x14ac:dyDescent="0.2">
      <c r="A2622" s="39"/>
    </row>
    <row r="2623" spans="1:1" x14ac:dyDescent="0.2">
      <c r="A2623" s="39"/>
    </row>
    <row r="2624" spans="1:1" x14ac:dyDescent="0.2">
      <c r="A2624" s="39"/>
    </row>
    <row r="2625" spans="1:1" x14ac:dyDescent="0.2">
      <c r="A2625" s="39"/>
    </row>
    <row r="2626" spans="1:1" x14ac:dyDescent="0.2">
      <c r="A2626" s="39"/>
    </row>
    <row r="2627" spans="1:1" x14ac:dyDescent="0.2">
      <c r="A2627" s="39"/>
    </row>
    <row r="2628" spans="1:1" x14ac:dyDescent="0.2">
      <c r="A2628" s="39"/>
    </row>
    <row r="2629" spans="1:1" x14ac:dyDescent="0.2">
      <c r="A2629" s="39"/>
    </row>
    <row r="2630" spans="1:1" x14ac:dyDescent="0.2">
      <c r="A2630" s="39"/>
    </row>
    <row r="2631" spans="1:1" x14ac:dyDescent="0.2">
      <c r="A2631" s="39"/>
    </row>
    <row r="2632" spans="1:1" x14ac:dyDescent="0.2">
      <c r="A2632" s="39"/>
    </row>
    <row r="2633" spans="1:1" x14ac:dyDescent="0.2">
      <c r="A2633" s="39"/>
    </row>
    <row r="2634" spans="1:1" x14ac:dyDescent="0.2">
      <c r="A2634" s="39"/>
    </row>
    <row r="2635" spans="1:1" x14ac:dyDescent="0.2">
      <c r="A2635" s="39"/>
    </row>
    <row r="2636" spans="1:1" x14ac:dyDescent="0.2">
      <c r="A2636" s="39"/>
    </row>
    <row r="2637" spans="1:1" x14ac:dyDescent="0.2">
      <c r="A2637" s="39"/>
    </row>
    <row r="2638" spans="1:1" x14ac:dyDescent="0.2">
      <c r="A2638" s="39"/>
    </row>
    <row r="2639" spans="1:1" x14ac:dyDescent="0.2">
      <c r="A2639" s="39"/>
    </row>
    <row r="2640" spans="1:1" x14ac:dyDescent="0.2">
      <c r="A2640" s="39"/>
    </row>
    <row r="2641" spans="1:1" x14ac:dyDescent="0.2">
      <c r="A2641" s="39"/>
    </row>
    <row r="2642" spans="1:1" x14ac:dyDescent="0.2">
      <c r="A2642" s="39"/>
    </row>
    <row r="2643" spans="1:1" x14ac:dyDescent="0.2">
      <c r="A2643" s="39"/>
    </row>
    <row r="2644" spans="1:1" x14ac:dyDescent="0.2">
      <c r="A2644" s="39"/>
    </row>
    <row r="2645" spans="1:1" x14ac:dyDescent="0.2">
      <c r="A2645" s="39"/>
    </row>
    <row r="2646" spans="1:1" x14ac:dyDescent="0.2">
      <c r="A2646" s="39"/>
    </row>
    <row r="2647" spans="1:1" x14ac:dyDescent="0.2">
      <c r="A2647" s="39"/>
    </row>
    <row r="2648" spans="1:1" x14ac:dyDescent="0.2">
      <c r="A2648" s="39"/>
    </row>
    <row r="2649" spans="1:1" x14ac:dyDescent="0.2">
      <c r="A2649" s="39"/>
    </row>
    <row r="2650" spans="1:1" x14ac:dyDescent="0.2">
      <c r="A2650" s="39"/>
    </row>
    <row r="2651" spans="1:1" x14ac:dyDescent="0.2">
      <c r="A2651" s="39"/>
    </row>
    <row r="2652" spans="1:1" x14ac:dyDescent="0.2">
      <c r="A2652" s="39"/>
    </row>
    <row r="2653" spans="1:1" x14ac:dyDescent="0.2">
      <c r="A2653" s="39"/>
    </row>
    <row r="2654" spans="1:1" x14ac:dyDescent="0.2">
      <c r="A2654" s="39"/>
    </row>
    <row r="2655" spans="1:1" x14ac:dyDescent="0.2">
      <c r="A2655" s="39"/>
    </row>
    <row r="2656" spans="1:1" x14ac:dyDescent="0.2">
      <c r="A2656" s="39"/>
    </row>
    <row r="2657" spans="1:1" x14ac:dyDescent="0.2">
      <c r="A2657" s="39"/>
    </row>
    <row r="2658" spans="1:1" x14ac:dyDescent="0.2">
      <c r="A2658" s="39"/>
    </row>
    <row r="2659" spans="1:1" x14ac:dyDescent="0.2">
      <c r="A2659" s="39"/>
    </row>
    <row r="2660" spans="1:1" x14ac:dyDescent="0.2">
      <c r="A2660" s="39"/>
    </row>
    <row r="2661" spans="1:1" x14ac:dyDescent="0.2">
      <c r="A2661" s="39"/>
    </row>
    <row r="2662" spans="1:1" x14ac:dyDescent="0.2">
      <c r="A2662" s="39"/>
    </row>
    <row r="2663" spans="1:1" x14ac:dyDescent="0.2">
      <c r="A2663" s="39"/>
    </row>
    <row r="2664" spans="1:1" x14ac:dyDescent="0.2">
      <c r="A2664" s="39"/>
    </row>
    <row r="2665" spans="1:1" x14ac:dyDescent="0.2">
      <c r="A2665" s="39"/>
    </row>
    <row r="2666" spans="1:1" x14ac:dyDescent="0.2">
      <c r="A2666" s="39"/>
    </row>
    <row r="2667" spans="1:1" x14ac:dyDescent="0.2">
      <c r="A2667" s="39"/>
    </row>
    <row r="2668" spans="1:1" x14ac:dyDescent="0.2">
      <c r="A2668" s="39"/>
    </row>
    <row r="2669" spans="1:1" x14ac:dyDescent="0.2">
      <c r="A2669" s="39"/>
    </row>
    <row r="2670" spans="1:1" x14ac:dyDescent="0.2">
      <c r="A2670" s="39"/>
    </row>
    <row r="2671" spans="1:1" x14ac:dyDescent="0.2">
      <c r="A2671" s="39"/>
    </row>
    <row r="2672" spans="1:1" x14ac:dyDescent="0.2">
      <c r="A2672" s="39"/>
    </row>
    <row r="2673" spans="1:1" x14ac:dyDescent="0.2">
      <c r="A2673" s="39"/>
    </row>
    <row r="2674" spans="1:1" x14ac:dyDescent="0.2">
      <c r="A2674" s="39"/>
    </row>
    <row r="2675" spans="1:1" x14ac:dyDescent="0.2">
      <c r="A2675" s="39"/>
    </row>
    <row r="2676" spans="1:1" x14ac:dyDescent="0.2">
      <c r="A2676" s="39"/>
    </row>
    <row r="2677" spans="1:1" x14ac:dyDescent="0.2">
      <c r="A2677" s="39"/>
    </row>
    <row r="2678" spans="1:1" x14ac:dyDescent="0.2">
      <c r="A2678" s="39"/>
    </row>
    <row r="2679" spans="1:1" x14ac:dyDescent="0.2">
      <c r="A2679" s="39"/>
    </row>
    <row r="2680" spans="1:1" x14ac:dyDescent="0.2">
      <c r="A2680" s="39"/>
    </row>
    <row r="2681" spans="1:1" x14ac:dyDescent="0.2">
      <c r="A2681" s="39"/>
    </row>
    <row r="2682" spans="1:1" x14ac:dyDescent="0.2">
      <c r="A2682" s="39"/>
    </row>
    <row r="2683" spans="1:1" x14ac:dyDescent="0.2">
      <c r="A2683" s="39"/>
    </row>
    <row r="2684" spans="1:1" x14ac:dyDescent="0.2">
      <c r="A2684" s="39"/>
    </row>
    <row r="2685" spans="1:1" x14ac:dyDescent="0.2">
      <c r="A2685" s="39"/>
    </row>
    <row r="2686" spans="1:1" x14ac:dyDescent="0.2">
      <c r="A2686" s="39"/>
    </row>
    <row r="2687" spans="1:1" x14ac:dyDescent="0.2">
      <c r="A2687" s="39"/>
    </row>
    <row r="2688" spans="1:1" x14ac:dyDescent="0.2">
      <c r="A2688" s="39"/>
    </row>
    <row r="2689" spans="1:1" x14ac:dyDescent="0.2">
      <c r="A2689" s="39"/>
    </row>
    <row r="2690" spans="1:1" x14ac:dyDescent="0.2">
      <c r="A2690" s="39"/>
    </row>
    <row r="2691" spans="1:1" x14ac:dyDescent="0.2">
      <c r="A2691" s="39"/>
    </row>
    <row r="2692" spans="1:1" x14ac:dyDescent="0.2">
      <c r="A2692" s="39"/>
    </row>
    <row r="2693" spans="1:1" x14ac:dyDescent="0.2">
      <c r="A2693" s="39"/>
    </row>
    <row r="2694" spans="1:1" x14ac:dyDescent="0.2">
      <c r="A2694" s="39"/>
    </row>
    <row r="2695" spans="1:1" x14ac:dyDescent="0.2">
      <c r="A2695" s="39"/>
    </row>
    <row r="2696" spans="1:1" x14ac:dyDescent="0.2">
      <c r="A2696" s="39"/>
    </row>
    <row r="2697" spans="1:1" x14ac:dyDescent="0.2">
      <c r="A2697" s="39"/>
    </row>
    <row r="2698" spans="1:1" x14ac:dyDescent="0.2">
      <c r="A2698" s="39"/>
    </row>
    <row r="2699" spans="1:1" x14ac:dyDescent="0.2">
      <c r="A2699" s="39"/>
    </row>
    <row r="2700" spans="1:1" x14ac:dyDescent="0.2">
      <c r="A2700" s="39"/>
    </row>
    <row r="2701" spans="1:1" x14ac:dyDescent="0.2">
      <c r="A2701" s="39"/>
    </row>
    <row r="2702" spans="1:1" x14ac:dyDescent="0.2">
      <c r="A2702" s="39"/>
    </row>
    <row r="2703" spans="1:1" x14ac:dyDescent="0.2">
      <c r="A2703" s="39"/>
    </row>
    <row r="2704" spans="1:1" x14ac:dyDescent="0.2">
      <c r="A2704" s="39"/>
    </row>
    <row r="2705" spans="1:1" x14ac:dyDescent="0.2">
      <c r="A2705" s="39"/>
    </row>
    <row r="2706" spans="1:1" x14ac:dyDescent="0.2">
      <c r="A2706" s="39"/>
    </row>
    <row r="2707" spans="1:1" x14ac:dyDescent="0.2">
      <c r="A2707" s="39"/>
    </row>
    <row r="2708" spans="1:1" x14ac:dyDescent="0.2">
      <c r="A2708" s="39"/>
    </row>
    <row r="2709" spans="1:1" x14ac:dyDescent="0.2">
      <c r="A2709" s="39"/>
    </row>
    <row r="2710" spans="1:1" x14ac:dyDescent="0.2">
      <c r="A2710" s="39"/>
    </row>
    <row r="2711" spans="1:1" x14ac:dyDescent="0.2">
      <c r="A2711" s="39"/>
    </row>
    <row r="2712" spans="1:1" x14ac:dyDescent="0.2">
      <c r="A2712" s="39"/>
    </row>
    <row r="2713" spans="1:1" x14ac:dyDescent="0.2">
      <c r="A2713" s="39"/>
    </row>
    <row r="2714" spans="1:1" x14ac:dyDescent="0.2">
      <c r="A2714" s="39"/>
    </row>
    <row r="2715" spans="1:1" x14ac:dyDescent="0.2">
      <c r="A2715" s="39"/>
    </row>
    <row r="2716" spans="1:1" x14ac:dyDescent="0.2">
      <c r="A2716" s="39"/>
    </row>
    <row r="2717" spans="1:1" x14ac:dyDescent="0.2">
      <c r="A2717" s="39"/>
    </row>
    <row r="2718" spans="1:1" x14ac:dyDescent="0.2">
      <c r="A2718" s="39"/>
    </row>
    <row r="2719" spans="1:1" x14ac:dyDescent="0.2">
      <c r="A2719" s="39"/>
    </row>
    <row r="2720" spans="1:1" x14ac:dyDescent="0.2">
      <c r="A2720" s="39"/>
    </row>
    <row r="2721" spans="1:1" x14ac:dyDescent="0.2">
      <c r="A2721" s="39"/>
    </row>
    <row r="2722" spans="1:1" x14ac:dyDescent="0.2">
      <c r="A2722" s="39"/>
    </row>
    <row r="2723" spans="1:1" x14ac:dyDescent="0.2">
      <c r="A2723" s="39"/>
    </row>
    <row r="2724" spans="1:1" x14ac:dyDescent="0.2">
      <c r="A2724" s="39"/>
    </row>
    <row r="2725" spans="1:1" x14ac:dyDescent="0.2">
      <c r="A2725" s="39"/>
    </row>
    <row r="2726" spans="1:1" x14ac:dyDescent="0.2">
      <c r="A2726" s="39"/>
    </row>
    <row r="2727" spans="1:1" x14ac:dyDescent="0.2">
      <c r="A2727" s="39"/>
    </row>
    <row r="2728" spans="1:1" x14ac:dyDescent="0.2">
      <c r="A2728" s="39"/>
    </row>
    <row r="2729" spans="1:1" x14ac:dyDescent="0.2">
      <c r="A2729" s="39"/>
    </row>
    <row r="2730" spans="1:1" x14ac:dyDescent="0.2">
      <c r="A2730" s="39"/>
    </row>
    <row r="2731" spans="1:1" x14ac:dyDescent="0.2">
      <c r="A2731" s="39"/>
    </row>
    <row r="2732" spans="1:1" x14ac:dyDescent="0.2">
      <c r="A2732" s="39"/>
    </row>
    <row r="2733" spans="1:1" x14ac:dyDescent="0.2">
      <c r="A2733" s="39"/>
    </row>
    <row r="2734" spans="1:1" x14ac:dyDescent="0.2">
      <c r="A2734" s="39"/>
    </row>
    <row r="2735" spans="1:1" x14ac:dyDescent="0.2">
      <c r="A2735" s="39"/>
    </row>
    <row r="2736" spans="1:1" x14ac:dyDescent="0.2">
      <c r="A2736" s="39"/>
    </row>
    <row r="2737" spans="1:1" x14ac:dyDescent="0.2">
      <c r="A2737" s="39"/>
    </row>
    <row r="2738" spans="1:1" x14ac:dyDescent="0.2">
      <c r="A2738" s="39"/>
    </row>
    <row r="2739" spans="1:1" x14ac:dyDescent="0.2">
      <c r="A2739" s="39"/>
    </row>
    <row r="2740" spans="1:1" x14ac:dyDescent="0.2">
      <c r="A2740" s="39"/>
    </row>
    <row r="2741" spans="1:1" x14ac:dyDescent="0.2">
      <c r="A2741" s="39"/>
    </row>
    <row r="2742" spans="1:1" x14ac:dyDescent="0.2">
      <c r="A2742" s="39"/>
    </row>
    <row r="2743" spans="1:1" x14ac:dyDescent="0.2">
      <c r="A2743" s="39"/>
    </row>
    <row r="2744" spans="1:1" x14ac:dyDescent="0.2">
      <c r="A2744" s="39"/>
    </row>
    <row r="2745" spans="1:1" x14ac:dyDescent="0.2">
      <c r="A2745" s="39"/>
    </row>
    <row r="2746" spans="1:1" x14ac:dyDescent="0.2">
      <c r="A2746" s="39"/>
    </row>
    <row r="2747" spans="1:1" x14ac:dyDescent="0.2">
      <c r="A2747" s="39"/>
    </row>
    <row r="2748" spans="1:1" x14ac:dyDescent="0.2">
      <c r="A2748" s="39"/>
    </row>
    <row r="2749" spans="1:1" x14ac:dyDescent="0.2">
      <c r="A2749" s="39"/>
    </row>
    <row r="2750" spans="1:1" x14ac:dyDescent="0.2">
      <c r="A2750" s="39"/>
    </row>
    <row r="2751" spans="1:1" x14ac:dyDescent="0.2">
      <c r="A2751" s="39"/>
    </row>
    <row r="2752" spans="1:1" x14ac:dyDescent="0.2">
      <c r="A2752" s="39"/>
    </row>
    <row r="2753" spans="1:1" x14ac:dyDescent="0.2">
      <c r="A2753" s="39"/>
    </row>
    <row r="2754" spans="1:1" x14ac:dyDescent="0.2">
      <c r="A2754" s="39"/>
    </row>
    <row r="2755" spans="1:1" x14ac:dyDescent="0.2">
      <c r="A2755" s="39"/>
    </row>
    <row r="2756" spans="1:1" x14ac:dyDescent="0.2">
      <c r="A2756" s="39"/>
    </row>
    <row r="2757" spans="1:1" x14ac:dyDescent="0.2">
      <c r="A2757" s="39"/>
    </row>
    <row r="2758" spans="1:1" x14ac:dyDescent="0.2">
      <c r="A2758" s="39"/>
    </row>
    <row r="2759" spans="1:1" x14ac:dyDescent="0.2">
      <c r="A2759" s="39"/>
    </row>
    <row r="2760" spans="1:1" x14ac:dyDescent="0.2">
      <c r="A2760" s="39"/>
    </row>
    <row r="2761" spans="1:1" x14ac:dyDescent="0.2">
      <c r="A2761" s="39"/>
    </row>
    <row r="2762" spans="1:1" x14ac:dyDescent="0.2">
      <c r="A2762" s="39"/>
    </row>
    <row r="2763" spans="1:1" x14ac:dyDescent="0.2">
      <c r="A2763" s="39"/>
    </row>
    <row r="2764" spans="1:1" x14ac:dyDescent="0.2">
      <c r="A2764" s="39"/>
    </row>
    <row r="2765" spans="1:1" x14ac:dyDescent="0.2">
      <c r="A2765" s="39"/>
    </row>
    <row r="2766" spans="1:1" x14ac:dyDescent="0.2">
      <c r="A2766" s="39"/>
    </row>
    <row r="2767" spans="1:1" x14ac:dyDescent="0.2">
      <c r="A2767" s="39"/>
    </row>
    <row r="2768" spans="1:1" x14ac:dyDescent="0.2">
      <c r="A2768" s="39"/>
    </row>
    <row r="2769" spans="1:1" x14ac:dyDescent="0.2">
      <c r="A2769" s="39"/>
    </row>
    <row r="2770" spans="1:1" x14ac:dyDescent="0.2">
      <c r="A2770" s="39"/>
    </row>
    <row r="2771" spans="1:1" x14ac:dyDescent="0.2">
      <c r="A2771" s="39"/>
    </row>
    <row r="2772" spans="1:1" x14ac:dyDescent="0.2">
      <c r="A2772" s="39"/>
    </row>
    <row r="2773" spans="1:1" x14ac:dyDescent="0.2">
      <c r="A2773" s="39"/>
    </row>
    <row r="2774" spans="1:1" x14ac:dyDescent="0.2">
      <c r="A2774" s="39"/>
    </row>
    <row r="2775" spans="1:1" x14ac:dyDescent="0.2">
      <c r="A2775" s="39"/>
    </row>
    <row r="2776" spans="1:1" x14ac:dyDescent="0.2">
      <c r="A2776" s="39"/>
    </row>
    <row r="2777" spans="1:1" x14ac:dyDescent="0.2">
      <c r="A2777" s="39"/>
    </row>
    <row r="2778" spans="1:1" x14ac:dyDescent="0.2">
      <c r="A2778" s="39"/>
    </row>
    <row r="2779" spans="1:1" x14ac:dyDescent="0.2">
      <c r="A2779" s="39"/>
    </row>
    <row r="2780" spans="1:1" x14ac:dyDescent="0.2">
      <c r="A2780" s="39"/>
    </row>
    <row r="2781" spans="1:1" x14ac:dyDescent="0.2">
      <c r="A2781" s="39"/>
    </row>
    <row r="2782" spans="1:1" x14ac:dyDescent="0.2">
      <c r="A2782" s="39"/>
    </row>
    <row r="2783" spans="1:1" x14ac:dyDescent="0.2">
      <c r="A2783" s="39"/>
    </row>
    <row r="2784" spans="1:1" x14ac:dyDescent="0.2">
      <c r="A2784" s="39"/>
    </row>
    <row r="2785" spans="1:1" x14ac:dyDescent="0.2">
      <c r="A2785" s="39"/>
    </row>
    <row r="2786" spans="1:1" x14ac:dyDescent="0.2">
      <c r="A2786" s="39"/>
    </row>
    <row r="2787" spans="1:1" x14ac:dyDescent="0.2">
      <c r="A2787" s="39"/>
    </row>
    <row r="2788" spans="1:1" x14ac:dyDescent="0.2">
      <c r="A2788" s="39"/>
    </row>
    <row r="2789" spans="1:1" x14ac:dyDescent="0.2">
      <c r="A2789" s="39"/>
    </row>
    <row r="2790" spans="1:1" x14ac:dyDescent="0.2">
      <c r="A2790" s="39"/>
    </row>
    <row r="2791" spans="1:1" x14ac:dyDescent="0.2">
      <c r="A2791" s="39"/>
    </row>
    <row r="2792" spans="1:1" x14ac:dyDescent="0.2">
      <c r="A2792" s="39"/>
    </row>
    <row r="2793" spans="1:1" x14ac:dyDescent="0.2">
      <c r="A2793" s="39"/>
    </row>
    <row r="2794" spans="1:1" x14ac:dyDescent="0.2">
      <c r="A2794" s="39"/>
    </row>
    <row r="2795" spans="1:1" x14ac:dyDescent="0.2">
      <c r="A2795" s="39"/>
    </row>
    <row r="2796" spans="1:1" x14ac:dyDescent="0.2">
      <c r="A2796" s="39"/>
    </row>
    <row r="2797" spans="1:1" x14ac:dyDescent="0.2">
      <c r="A2797" s="39"/>
    </row>
    <row r="2798" spans="1:1" x14ac:dyDescent="0.2">
      <c r="A2798" s="39"/>
    </row>
    <row r="2799" spans="1:1" x14ac:dyDescent="0.2">
      <c r="A2799" s="39"/>
    </row>
    <row r="2800" spans="1:1" x14ac:dyDescent="0.2">
      <c r="A2800" s="39"/>
    </row>
    <row r="2801" spans="1:1" x14ac:dyDescent="0.2">
      <c r="A2801" s="39"/>
    </row>
    <row r="2802" spans="1:1" x14ac:dyDescent="0.2">
      <c r="A2802" s="39"/>
    </row>
    <row r="2803" spans="1:1" x14ac:dyDescent="0.2">
      <c r="A2803" s="39"/>
    </row>
    <row r="2804" spans="1:1" x14ac:dyDescent="0.2">
      <c r="A2804" s="39"/>
    </row>
    <row r="2805" spans="1:1" x14ac:dyDescent="0.2">
      <c r="A2805" s="39"/>
    </row>
    <row r="2806" spans="1:1" x14ac:dyDescent="0.2">
      <c r="A2806" s="39"/>
    </row>
    <row r="2807" spans="1:1" x14ac:dyDescent="0.2">
      <c r="A2807" s="39"/>
    </row>
    <row r="2808" spans="1:1" x14ac:dyDescent="0.2">
      <c r="A2808" s="39"/>
    </row>
    <row r="2809" spans="1:1" x14ac:dyDescent="0.2">
      <c r="A2809" s="39"/>
    </row>
    <row r="2810" spans="1:1" x14ac:dyDescent="0.2">
      <c r="A2810" s="39"/>
    </row>
    <row r="2811" spans="1:1" x14ac:dyDescent="0.2">
      <c r="A2811" s="39"/>
    </row>
    <row r="2812" spans="1:1" x14ac:dyDescent="0.2">
      <c r="A2812" s="39"/>
    </row>
    <row r="2813" spans="1:1" x14ac:dyDescent="0.2">
      <c r="A2813" s="39"/>
    </row>
    <row r="2814" spans="1:1" x14ac:dyDescent="0.2">
      <c r="A2814" s="39"/>
    </row>
    <row r="2815" spans="1:1" x14ac:dyDescent="0.2">
      <c r="A2815" s="39"/>
    </row>
    <row r="2816" spans="1:1" x14ac:dyDescent="0.2">
      <c r="A2816" s="39"/>
    </row>
    <row r="2817" spans="1:1" x14ac:dyDescent="0.2">
      <c r="A2817" s="39"/>
    </row>
    <row r="2818" spans="1:1" x14ac:dyDescent="0.2">
      <c r="A2818" s="39"/>
    </row>
    <row r="2819" spans="1:1" x14ac:dyDescent="0.2">
      <c r="A2819" s="39"/>
    </row>
    <row r="2820" spans="1:1" x14ac:dyDescent="0.2">
      <c r="A2820" s="39"/>
    </row>
    <row r="2821" spans="1:1" x14ac:dyDescent="0.2">
      <c r="A2821" s="39"/>
    </row>
    <row r="2822" spans="1:1" x14ac:dyDescent="0.2">
      <c r="A2822" s="39"/>
    </row>
    <row r="2823" spans="1:1" x14ac:dyDescent="0.2">
      <c r="A2823" s="39"/>
    </row>
    <row r="2824" spans="1:1" x14ac:dyDescent="0.2">
      <c r="A2824" s="39"/>
    </row>
    <row r="2825" spans="1:1" x14ac:dyDescent="0.2">
      <c r="A2825" s="39"/>
    </row>
    <row r="2826" spans="1:1" x14ac:dyDescent="0.2">
      <c r="A2826" s="39"/>
    </row>
    <row r="2827" spans="1:1" x14ac:dyDescent="0.2">
      <c r="A2827" s="39"/>
    </row>
    <row r="2828" spans="1:1" x14ac:dyDescent="0.2">
      <c r="A2828" s="39"/>
    </row>
    <row r="2829" spans="1:1" x14ac:dyDescent="0.2">
      <c r="A2829" s="39"/>
    </row>
    <row r="2830" spans="1:1" x14ac:dyDescent="0.2">
      <c r="A2830" s="39"/>
    </row>
    <row r="2831" spans="1:1" x14ac:dyDescent="0.2">
      <c r="A2831" s="39"/>
    </row>
    <row r="2832" spans="1:1" x14ac:dyDescent="0.2">
      <c r="A2832" s="39"/>
    </row>
    <row r="2833" spans="1:1" x14ac:dyDescent="0.2">
      <c r="A2833" s="39"/>
    </row>
    <row r="2834" spans="1:1" x14ac:dyDescent="0.2">
      <c r="A2834" s="39"/>
    </row>
    <row r="2835" spans="1:1" x14ac:dyDescent="0.2">
      <c r="A2835" s="39"/>
    </row>
    <row r="2836" spans="1:1" x14ac:dyDescent="0.2">
      <c r="A2836" s="39"/>
    </row>
    <row r="2837" spans="1:1" x14ac:dyDescent="0.2">
      <c r="A2837" s="39"/>
    </row>
    <row r="2838" spans="1:1" x14ac:dyDescent="0.2">
      <c r="A2838" s="39"/>
    </row>
    <row r="2839" spans="1:1" x14ac:dyDescent="0.2">
      <c r="A2839" s="39"/>
    </row>
    <row r="2840" spans="1:1" x14ac:dyDescent="0.2">
      <c r="A2840" s="39"/>
    </row>
    <row r="2841" spans="1:1" x14ac:dyDescent="0.2">
      <c r="A2841" s="39"/>
    </row>
    <row r="2842" spans="1:1" x14ac:dyDescent="0.2">
      <c r="A2842" s="39"/>
    </row>
    <row r="2843" spans="1:1" x14ac:dyDescent="0.2">
      <c r="A2843" s="39"/>
    </row>
    <row r="2844" spans="1:1" x14ac:dyDescent="0.2">
      <c r="A2844" s="39"/>
    </row>
    <row r="2845" spans="1:1" x14ac:dyDescent="0.2">
      <c r="A2845" s="39"/>
    </row>
    <row r="2846" spans="1:1" x14ac:dyDescent="0.2">
      <c r="A2846" s="39"/>
    </row>
    <row r="2847" spans="1:1" x14ac:dyDescent="0.2">
      <c r="A2847" s="39"/>
    </row>
    <row r="2848" spans="1:1" x14ac:dyDescent="0.2">
      <c r="A2848" s="39"/>
    </row>
    <row r="2849" spans="1:1" x14ac:dyDescent="0.2">
      <c r="A2849" s="39"/>
    </row>
    <row r="2850" spans="1:1" x14ac:dyDescent="0.2">
      <c r="A2850" s="39"/>
    </row>
    <row r="2851" spans="1:1" x14ac:dyDescent="0.2">
      <c r="A2851" s="39"/>
    </row>
    <row r="2852" spans="1:1" x14ac:dyDescent="0.2">
      <c r="A2852" s="39"/>
    </row>
    <row r="2853" spans="1:1" x14ac:dyDescent="0.2">
      <c r="A2853" s="39"/>
    </row>
    <row r="2854" spans="1:1" x14ac:dyDescent="0.2">
      <c r="A2854" s="39"/>
    </row>
    <row r="2855" spans="1:1" x14ac:dyDescent="0.2">
      <c r="A2855" s="39"/>
    </row>
    <row r="2856" spans="1:1" x14ac:dyDescent="0.2">
      <c r="A2856" s="39"/>
    </row>
    <row r="2857" spans="1:1" x14ac:dyDescent="0.2">
      <c r="A2857" s="39"/>
    </row>
    <row r="2858" spans="1:1" x14ac:dyDescent="0.2">
      <c r="A2858" s="39"/>
    </row>
    <row r="2859" spans="1:1" x14ac:dyDescent="0.2">
      <c r="A2859" s="39"/>
    </row>
    <row r="2860" spans="1:1" x14ac:dyDescent="0.2">
      <c r="A2860" s="39"/>
    </row>
    <row r="2861" spans="1:1" x14ac:dyDescent="0.2">
      <c r="A2861" s="39"/>
    </row>
    <row r="2862" spans="1:1" x14ac:dyDescent="0.2">
      <c r="A2862" s="39"/>
    </row>
    <row r="2863" spans="1:1" x14ac:dyDescent="0.2">
      <c r="A2863" s="39"/>
    </row>
    <row r="2864" spans="1:1" x14ac:dyDescent="0.2">
      <c r="A2864" s="39"/>
    </row>
    <row r="2865" spans="1:1" x14ac:dyDescent="0.2">
      <c r="A2865" s="39"/>
    </row>
    <row r="2866" spans="1:1" x14ac:dyDescent="0.2">
      <c r="A2866" s="39"/>
    </row>
    <row r="2867" spans="1:1" x14ac:dyDescent="0.2">
      <c r="A2867" s="39"/>
    </row>
    <row r="2868" spans="1:1" x14ac:dyDescent="0.2">
      <c r="A2868" s="39"/>
    </row>
    <row r="2869" spans="1:1" x14ac:dyDescent="0.2">
      <c r="A2869" s="39"/>
    </row>
    <row r="2870" spans="1:1" x14ac:dyDescent="0.2">
      <c r="A2870" s="39"/>
    </row>
    <row r="2871" spans="1:1" x14ac:dyDescent="0.2">
      <c r="A2871" s="39"/>
    </row>
    <row r="2872" spans="1:1" x14ac:dyDescent="0.2">
      <c r="A2872" s="39"/>
    </row>
    <row r="2873" spans="1:1" x14ac:dyDescent="0.2">
      <c r="A2873" s="39"/>
    </row>
    <row r="2874" spans="1:1" x14ac:dyDescent="0.2">
      <c r="A2874" s="39"/>
    </row>
    <row r="2875" spans="1:1" x14ac:dyDescent="0.2">
      <c r="A2875" s="39"/>
    </row>
    <row r="2876" spans="1:1" x14ac:dyDescent="0.2">
      <c r="A2876" s="39"/>
    </row>
    <row r="2877" spans="1:1" x14ac:dyDescent="0.2">
      <c r="A2877" s="39"/>
    </row>
    <row r="2878" spans="1:1" x14ac:dyDescent="0.2">
      <c r="A2878" s="39"/>
    </row>
    <row r="2879" spans="1:1" x14ac:dyDescent="0.2">
      <c r="A2879" s="39"/>
    </row>
    <row r="2880" spans="1:1" x14ac:dyDescent="0.2">
      <c r="A2880" s="39"/>
    </row>
    <row r="2881" spans="1:1" x14ac:dyDescent="0.2">
      <c r="A2881" s="39"/>
    </row>
    <row r="2882" spans="1:1" x14ac:dyDescent="0.2">
      <c r="A2882" s="39"/>
    </row>
    <row r="2883" spans="1:1" x14ac:dyDescent="0.2">
      <c r="A2883" s="39"/>
    </row>
    <row r="2884" spans="1:1" x14ac:dyDescent="0.2">
      <c r="A2884" s="39"/>
    </row>
    <row r="2885" spans="1:1" x14ac:dyDescent="0.2">
      <c r="A2885" s="39"/>
    </row>
    <row r="2886" spans="1:1" x14ac:dyDescent="0.2">
      <c r="A2886" s="39"/>
    </row>
    <row r="2887" spans="1:1" x14ac:dyDescent="0.2">
      <c r="A2887" s="39"/>
    </row>
    <row r="2888" spans="1:1" x14ac:dyDescent="0.2">
      <c r="A2888" s="39"/>
    </row>
    <row r="2889" spans="1:1" x14ac:dyDescent="0.2">
      <c r="A2889" s="39"/>
    </row>
    <row r="2890" spans="1:1" x14ac:dyDescent="0.2">
      <c r="A2890" s="39"/>
    </row>
    <row r="2891" spans="1:1" x14ac:dyDescent="0.2">
      <c r="A2891" s="39"/>
    </row>
    <row r="2892" spans="1:1" x14ac:dyDescent="0.2">
      <c r="A2892" s="39"/>
    </row>
    <row r="2893" spans="1:1" x14ac:dyDescent="0.2">
      <c r="A2893" s="39"/>
    </row>
    <row r="2894" spans="1:1" x14ac:dyDescent="0.2">
      <c r="A2894" s="39"/>
    </row>
    <row r="2895" spans="1:1" x14ac:dyDescent="0.2">
      <c r="A2895" s="39"/>
    </row>
    <row r="2896" spans="1:1" x14ac:dyDescent="0.2">
      <c r="A2896" s="39"/>
    </row>
    <row r="2897" spans="1:1" x14ac:dyDescent="0.2">
      <c r="A2897" s="39"/>
    </row>
    <row r="2898" spans="1:1" x14ac:dyDescent="0.2">
      <c r="A2898" s="39"/>
    </row>
    <row r="2899" spans="1:1" x14ac:dyDescent="0.2">
      <c r="A2899" s="39"/>
    </row>
    <row r="2900" spans="1:1" x14ac:dyDescent="0.2">
      <c r="A2900" s="39"/>
    </row>
    <row r="2901" spans="1:1" x14ac:dyDescent="0.2">
      <c r="A2901" s="39"/>
    </row>
    <row r="2902" spans="1:1" x14ac:dyDescent="0.2">
      <c r="A2902" s="39"/>
    </row>
    <row r="2903" spans="1:1" x14ac:dyDescent="0.2">
      <c r="A2903" s="39"/>
    </row>
    <row r="2904" spans="1:1" x14ac:dyDescent="0.2">
      <c r="A2904" s="39"/>
    </row>
    <row r="2905" spans="1:1" x14ac:dyDescent="0.2">
      <c r="A2905" s="39"/>
    </row>
    <row r="2906" spans="1:1" x14ac:dyDescent="0.2">
      <c r="A2906" s="39"/>
    </row>
    <row r="2907" spans="1:1" x14ac:dyDescent="0.2">
      <c r="A2907" s="39"/>
    </row>
    <row r="2908" spans="1:1" x14ac:dyDescent="0.2">
      <c r="A2908" s="39"/>
    </row>
    <row r="2909" spans="1:1" x14ac:dyDescent="0.2">
      <c r="A2909" s="39"/>
    </row>
    <row r="2910" spans="1:1" x14ac:dyDescent="0.2">
      <c r="A2910" s="39"/>
    </row>
    <row r="2911" spans="1:1" x14ac:dyDescent="0.2">
      <c r="A2911" s="39"/>
    </row>
    <row r="2912" spans="1:1" x14ac:dyDescent="0.2">
      <c r="A2912" s="39"/>
    </row>
    <row r="2913" spans="1:1" x14ac:dyDescent="0.2">
      <c r="A2913" s="39"/>
    </row>
    <row r="2914" spans="1:1" x14ac:dyDescent="0.2">
      <c r="A2914" s="39"/>
    </row>
    <row r="2915" spans="1:1" x14ac:dyDescent="0.2">
      <c r="A2915" s="39"/>
    </row>
    <row r="2916" spans="1:1" x14ac:dyDescent="0.2">
      <c r="A2916" s="39"/>
    </row>
    <row r="2917" spans="1:1" x14ac:dyDescent="0.2">
      <c r="A2917" s="39"/>
    </row>
    <row r="2918" spans="1:1" x14ac:dyDescent="0.2">
      <c r="A2918" s="39"/>
    </row>
    <row r="2919" spans="1:1" x14ac:dyDescent="0.2">
      <c r="A2919" s="39"/>
    </row>
    <row r="2920" spans="1:1" x14ac:dyDescent="0.2">
      <c r="A2920" s="39"/>
    </row>
    <row r="2921" spans="1:1" x14ac:dyDescent="0.2">
      <c r="A2921" s="39"/>
    </row>
    <row r="2922" spans="1:1" x14ac:dyDescent="0.2">
      <c r="A2922" s="39"/>
    </row>
    <row r="2923" spans="1:1" x14ac:dyDescent="0.2">
      <c r="A2923" s="39"/>
    </row>
    <row r="2924" spans="1:1" x14ac:dyDescent="0.2">
      <c r="A2924" s="39"/>
    </row>
    <row r="2925" spans="1:1" x14ac:dyDescent="0.2">
      <c r="A2925" s="39"/>
    </row>
    <row r="2926" spans="1:1" x14ac:dyDescent="0.2">
      <c r="A2926" s="39"/>
    </row>
    <row r="2927" spans="1:1" x14ac:dyDescent="0.2">
      <c r="A2927" s="39"/>
    </row>
    <row r="2928" spans="1:1" x14ac:dyDescent="0.2">
      <c r="A2928" s="39"/>
    </row>
    <row r="2929" spans="1:1" x14ac:dyDescent="0.2">
      <c r="A2929" s="39"/>
    </row>
    <row r="2930" spans="1:1" x14ac:dyDescent="0.2">
      <c r="A2930" s="39"/>
    </row>
    <row r="2931" spans="1:1" x14ac:dyDescent="0.2">
      <c r="A2931" s="39"/>
    </row>
    <row r="2932" spans="1:1" x14ac:dyDescent="0.2">
      <c r="A2932" s="39"/>
    </row>
    <row r="2933" spans="1:1" x14ac:dyDescent="0.2">
      <c r="A2933" s="39"/>
    </row>
    <row r="2934" spans="1:1" x14ac:dyDescent="0.2">
      <c r="A2934" s="39"/>
    </row>
    <row r="2935" spans="1:1" x14ac:dyDescent="0.2">
      <c r="A2935" s="39"/>
    </row>
    <row r="2936" spans="1:1" x14ac:dyDescent="0.2">
      <c r="A2936" s="39"/>
    </row>
    <row r="2937" spans="1:1" x14ac:dyDescent="0.2">
      <c r="A2937" s="39"/>
    </row>
    <row r="2938" spans="1:1" x14ac:dyDescent="0.2">
      <c r="A2938" s="39"/>
    </row>
    <row r="2939" spans="1:1" x14ac:dyDescent="0.2">
      <c r="A2939" s="39"/>
    </row>
    <row r="2940" spans="1:1" x14ac:dyDescent="0.2">
      <c r="A2940" s="39"/>
    </row>
    <row r="2941" spans="1:1" x14ac:dyDescent="0.2">
      <c r="A2941" s="39"/>
    </row>
    <row r="2942" spans="1:1" x14ac:dyDescent="0.2">
      <c r="A2942" s="39"/>
    </row>
    <row r="2943" spans="1:1" x14ac:dyDescent="0.2">
      <c r="A2943" s="39"/>
    </row>
    <row r="2944" spans="1:1" x14ac:dyDescent="0.2">
      <c r="A2944" s="39"/>
    </row>
    <row r="2945" spans="1:1" x14ac:dyDescent="0.2">
      <c r="A2945" s="39"/>
    </row>
    <row r="2946" spans="1:1" x14ac:dyDescent="0.2">
      <c r="A2946" s="39"/>
    </row>
    <row r="2947" spans="1:1" x14ac:dyDescent="0.2">
      <c r="A2947" s="39"/>
    </row>
    <row r="2948" spans="1:1" x14ac:dyDescent="0.2">
      <c r="A2948" s="39"/>
    </row>
    <row r="2949" spans="1:1" x14ac:dyDescent="0.2">
      <c r="A2949" s="39"/>
    </row>
    <row r="2950" spans="1:1" x14ac:dyDescent="0.2">
      <c r="A2950" s="39"/>
    </row>
    <row r="2951" spans="1:1" x14ac:dyDescent="0.2">
      <c r="A2951" s="39"/>
    </row>
    <row r="2952" spans="1:1" x14ac:dyDescent="0.2">
      <c r="A2952" s="39"/>
    </row>
    <row r="2953" spans="1:1" x14ac:dyDescent="0.2">
      <c r="A2953" s="39"/>
    </row>
    <row r="2954" spans="1:1" x14ac:dyDescent="0.2">
      <c r="A2954" s="39"/>
    </row>
    <row r="2955" spans="1:1" x14ac:dyDescent="0.2">
      <c r="A2955" s="39"/>
    </row>
    <row r="2956" spans="1:1" x14ac:dyDescent="0.2">
      <c r="A2956" s="39"/>
    </row>
    <row r="2957" spans="1:1" x14ac:dyDescent="0.2">
      <c r="A2957" s="39"/>
    </row>
    <row r="2958" spans="1:1" x14ac:dyDescent="0.2">
      <c r="A2958" s="39"/>
    </row>
    <row r="2959" spans="1:1" x14ac:dyDescent="0.2">
      <c r="A2959" s="39"/>
    </row>
    <row r="2960" spans="1:1" x14ac:dyDescent="0.2">
      <c r="A2960" s="39"/>
    </row>
    <row r="2961" spans="1:1" x14ac:dyDescent="0.2">
      <c r="A2961" s="39"/>
    </row>
    <row r="2962" spans="1:1" x14ac:dyDescent="0.2">
      <c r="A2962" s="39"/>
    </row>
    <row r="2963" spans="1:1" x14ac:dyDescent="0.2">
      <c r="A2963" s="39"/>
    </row>
    <row r="2964" spans="1:1" x14ac:dyDescent="0.2">
      <c r="A2964" s="39"/>
    </row>
    <row r="2965" spans="1:1" x14ac:dyDescent="0.2">
      <c r="A2965" s="39"/>
    </row>
    <row r="2966" spans="1:1" x14ac:dyDescent="0.2">
      <c r="A2966" s="39"/>
    </row>
    <row r="2967" spans="1:1" x14ac:dyDescent="0.2">
      <c r="A2967" s="39"/>
    </row>
    <row r="2968" spans="1:1" x14ac:dyDescent="0.2">
      <c r="A2968" s="39"/>
    </row>
    <row r="2969" spans="1:1" x14ac:dyDescent="0.2">
      <c r="A2969" s="39"/>
    </row>
    <row r="2970" spans="1:1" x14ac:dyDescent="0.2">
      <c r="A2970" s="39"/>
    </row>
    <row r="2971" spans="1:1" x14ac:dyDescent="0.2">
      <c r="A2971" s="39"/>
    </row>
    <row r="2972" spans="1:1" x14ac:dyDescent="0.2">
      <c r="A2972" s="39"/>
    </row>
    <row r="2973" spans="1:1" x14ac:dyDescent="0.2">
      <c r="A2973" s="39"/>
    </row>
    <row r="2974" spans="1:1" x14ac:dyDescent="0.2">
      <c r="A2974" s="39"/>
    </row>
    <row r="2975" spans="1:1" x14ac:dyDescent="0.2">
      <c r="A2975" s="39"/>
    </row>
    <row r="2976" spans="1:1" x14ac:dyDescent="0.2">
      <c r="A2976" s="39"/>
    </row>
    <row r="2977" spans="1:1" x14ac:dyDescent="0.2">
      <c r="A2977" s="39"/>
    </row>
    <row r="2978" spans="1:1" x14ac:dyDescent="0.2">
      <c r="A2978" s="39"/>
    </row>
    <row r="2979" spans="1:1" x14ac:dyDescent="0.2">
      <c r="A2979" s="39"/>
    </row>
    <row r="2980" spans="1:1" x14ac:dyDescent="0.2">
      <c r="A2980" s="39"/>
    </row>
    <row r="2981" spans="1:1" x14ac:dyDescent="0.2">
      <c r="A2981" s="39"/>
    </row>
    <row r="2982" spans="1:1" x14ac:dyDescent="0.2">
      <c r="A2982" s="39"/>
    </row>
    <row r="2983" spans="1:1" x14ac:dyDescent="0.2">
      <c r="A2983" s="39"/>
    </row>
    <row r="2984" spans="1:1" x14ac:dyDescent="0.2">
      <c r="A2984" s="39"/>
    </row>
    <row r="2985" spans="1:1" x14ac:dyDescent="0.2">
      <c r="A2985" s="39"/>
    </row>
    <row r="2986" spans="1:1" x14ac:dyDescent="0.2">
      <c r="A2986" s="39"/>
    </row>
    <row r="2987" spans="1:1" x14ac:dyDescent="0.2">
      <c r="A2987" s="39"/>
    </row>
    <row r="2988" spans="1:1" x14ac:dyDescent="0.2">
      <c r="A2988" s="39"/>
    </row>
    <row r="2989" spans="1:1" x14ac:dyDescent="0.2">
      <c r="A2989" s="39"/>
    </row>
    <row r="2990" spans="1:1" x14ac:dyDescent="0.2">
      <c r="A2990" s="39"/>
    </row>
    <row r="2991" spans="1:1" x14ac:dyDescent="0.2">
      <c r="A2991" s="39"/>
    </row>
    <row r="2992" spans="1:1" x14ac:dyDescent="0.2">
      <c r="A2992" s="39"/>
    </row>
    <row r="2993" spans="1:1" x14ac:dyDescent="0.2">
      <c r="A2993" s="39"/>
    </row>
    <row r="2994" spans="1:1" x14ac:dyDescent="0.2">
      <c r="A2994" s="39"/>
    </row>
    <row r="2995" spans="1:1" x14ac:dyDescent="0.2">
      <c r="A2995" s="39"/>
    </row>
    <row r="2996" spans="1:1" x14ac:dyDescent="0.2">
      <c r="A2996" s="39"/>
    </row>
    <row r="2997" spans="1:1" x14ac:dyDescent="0.2">
      <c r="A2997" s="39"/>
    </row>
    <row r="2998" spans="1:1" x14ac:dyDescent="0.2">
      <c r="A2998" s="39"/>
    </row>
    <row r="2999" spans="1:1" x14ac:dyDescent="0.2">
      <c r="A2999" s="39"/>
    </row>
    <row r="3000" spans="1:1" x14ac:dyDescent="0.2">
      <c r="A3000" s="39"/>
    </row>
    <row r="3001" spans="1:1" x14ac:dyDescent="0.2">
      <c r="A3001" s="39"/>
    </row>
    <row r="3002" spans="1:1" x14ac:dyDescent="0.2">
      <c r="A3002" s="39"/>
    </row>
    <row r="3003" spans="1:1" x14ac:dyDescent="0.2">
      <c r="A3003" s="39"/>
    </row>
    <row r="3004" spans="1:1" x14ac:dyDescent="0.2">
      <c r="A3004" s="39"/>
    </row>
    <row r="3005" spans="1:1" x14ac:dyDescent="0.2">
      <c r="A3005" s="39"/>
    </row>
    <row r="3006" spans="1:1" x14ac:dyDescent="0.2">
      <c r="A3006" s="39"/>
    </row>
    <row r="3007" spans="1:1" x14ac:dyDescent="0.2">
      <c r="A3007" s="39"/>
    </row>
    <row r="3008" spans="1:1" x14ac:dyDescent="0.2">
      <c r="A3008" s="39"/>
    </row>
    <row r="3009" spans="1:1" x14ac:dyDescent="0.2">
      <c r="A3009" s="39"/>
    </row>
    <row r="3010" spans="1:1" x14ac:dyDescent="0.2">
      <c r="A3010" s="39"/>
    </row>
    <row r="3011" spans="1:1" x14ac:dyDescent="0.2">
      <c r="A3011" s="39"/>
    </row>
    <row r="3012" spans="1:1" x14ac:dyDescent="0.2">
      <c r="A3012" s="39"/>
    </row>
    <row r="3013" spans="1:1" x14ac:dyDescent="0.2">
      <c r="A3013" s="39"/>
    </row>
    <row r="3014" spans="1:1" x14ac:dyDescent="0.2">
      <c r="A3014" s="39"/>
    </row>
    <row r="3015" spans="1:1" x14ac:dyDescent="0.2">
      <c r="A3015" s="39"/>
    </row>
    <row r="3016" spans="1:1" x14ac:dyDescent="0.2">
      <c r="A3016" s="39"/>
    </row>
    <row r="3017" spans="1:1" x14ac:dyDescent="0.2">
      <c r="A3017" s="39"/>
    </row>
    <row r="3018" spans="1:1" x14ac:dyDescent="0.2">
      <c r="A3018" s="39"/>
    </row>
    <row r="3019" spans="1:1" x14ac:dyDescent="0.2">
      <c r="A3019" s="39"/>
    </row>
    <row r="3020" spans="1:1" x14ac:dyDescent="0.2">
      <c r="A3020" s="39"/>
    </row>
    <row r="3021" spans="1:1" x14ac:dyDescent="0.2">
      <c r="A3021" s="39"/>
    </row>
    <row r="3022" spans="1:1" x14ac:dyDescent="0.2">
      <c r="A3022" s="39"/>
    </row>
    <row r="3023" spans="1:1" x14ac:dyDescent="0.2">
      <c r="A3023" s="39"/>
    </row>
    <row r="3024" spans="1:1" x14ac:dyDescent="0.2">
      <c r="A3024" s="39"/>
    </row>
    <row r="3025" spans="1:1" x14ac:dyDescent="0.2">
      <c r="A3025" s="39"/>
    </row>
    <row r="3026" spans="1:1" x14ac:dyDescent="0.2">
      <c r="A3026" s="39"/>
    </row>
    <row r="3027" spans="1:1" x14ac:dyDescent="0.2">
      <c r="A3027" s="39"/>
    </row>
    <row r="3028" spans="1:1" x14ac:dyDescent="0.2">
      <c r="A3028" s="39"/>
    </row>
    <row r="3029" spans="1:1" x14ac:dyDescent="0.2">
      <c r="A3029" s="39"/>
    </row>
    <row r="3030" spans="1:1" x14ac:dyDescent="0.2">
      <c r="A3030" s="39"/>
    </row>
    <row r="3031" spans="1:1" x14ac:dyDescent="0.2">
      <c r="A3031" s="39"/>
    </row>
    <row r="3032" spans="1:1" x14ac:dyDescent="0.2">
      <c r="A3032" s="39"/>
    </row>
    <row r="3033" spans="1:1" x14ac:dyDescent="0.2">
      <c r="A3033" s="39"/>
    </row>
    <row r="3034" spans="1:1" x14ac:dyDescent="0.2">
      <c r="A3034" s="39"/>
    </row>
    <row r="3035" spans="1:1" x14ac:dyDescent="0.2">
      <c r="A3035" s="39"/>
    </row>
    <row r="3036" spans="1:1" x14ac:dyDescent="0.2">
      <c r="A3036" s="39"/>
    </row>
    <row r="3037" spans="1:1" x14ac:dyDescent="0.2">
      <c r="A3037" s="39"/>
    </row>
    <row r="3038" spans="1:1" x14ac:dyDescent="0.2">
      <c r="A3038" s="39"/>
    </row>
    <row r="3039" spans="1:1" x14ac:dyDescent="0.2">
      <c r="A3039" s="39"/>
    </row>
    <row r="3040" spans="1:1" x14ac:dyDescent="0.2">
      <c r="A3040" s="39"/>
    </row>
    <row r="3041" spans="1:1" x14ac:dyDescent="0.2">
      <c r="A3041" s="39"/>
    </row>
    <row r="3042" spans="1:1" x14ac:dyDescent="0.2">
      <c r="A3042" s="39"/>
    </row>
    <row r="3043" spans="1:1" x14ac:dyDescent="0.2">
      <c r="A3043" s="39"/>
    </row>
    <row r="3044" spans="1:1" x14ac:dyDescent="0.2">
      <c r="A3044" s="39"/>
    </row>
    <row r="3045" spans="1:1" x14ac:dyDescent="0.2">
      <c r="A3045" s="39"/>
    </row>
    <row r="3046" spans="1:1" x14ac:dyDescent="0.2">
      <c r="A3046" s="39"/>
    </row>
    <row r="3047" spans="1:1" x14ac:dyDescent="0.2">
      <c r="A3047" s="39"/>
    </row>
    <row r="3048" spans="1:1" x14ac:dyDescent="0.2">
      <c r="A3048" s="39"/>
    </row>
    <row r="3049" spans="1:1" x14ac:dyDescent="0.2">
      <c r="A3049" s="39"/>
    </row>
    <row r="3050" spans="1:1" x14ac:dyDescent="0.2">
      <c r="A3050" s="39"/>
    </row>
    <row r="3051" spans="1:1" x14ac:dyDescent="0.2">
      <c r="A3051" s="39"/>
    </row>
    <row r="3052" spans="1:1" x14ac:dyDescent="0.2">
      <c r="A3052" s="39"/>
    </row>
    <row r="3053" spans="1:1" x14ac:dyDescent="0.2">
      <c r="A3053" s="39"/>
    </row>
    <row r="3054" spans="1:1" x14ac:dyDescent="0.2">
      <c r="A3054" s="39"/>
    </row>
    <row r="3055" spans="1:1" x14ac:dyDescent="0.2">
      <c r="A3055" s="39"/>
    </row>
    <row r="3056" spans="1:1" x14ac:dyDescent="0.2">
      <c r="A3056" s="39"/>
    </row>
    <row r="3057" spans="1:1" x14ac:dyDescent="0.2">
      <c r="A3057" s="39"/>
    </row>
    <row r="3058" spans="1:1" x14ac:dyDescent="0.2">
      <c r="A3058" s="39"/>
    </row>
    <row r="3059" spans="1:1" x14ac:dyDescent="0.2">
      <c r="A3059" s="39"/>
    </row>
    <row r="3060" spans="1:1" x14ac:dyDescent="0.2">
      <c r="A3060" s="39"/>
    </row>
    <row r="3061" spans="1:1" x14ac:dyDescent="0.2">
      <c r="A3061" s="39"/>
    </row>
    <row r="3062" spans="1:1" x14ac:dyDescent="0.2">
      <c r="A3062" s="39"/>
    </row>
    <row r="3063" spans="1:1" x14ac:dyDescent="0.2">
      <c r="A3063" s="39"/>
    </row>
    <row r="3064" spans="1:1" x14ac:dyDescent="0.2">
      <c r="A3064" s="39"/>
    </row>
    <row r="3065" spans="1:1" x14ac:dyDescent="0.2">
      <c r="A3065" s="39"/>
    </row>
    <row r="3066" spans="1:1" x14ac:dyDescent="0.2">
      <c r="A3066" s="39"/>
    </row>
    <row r="3067" spans="1:1" x14ac:dyDescent="0.2">
      <c r="A3067" s="39"/>
    </row>
    <row r="3068" spans="1:1" x14ac:dyDescent="0.2">
      <c r="A3068" s="39"/>
    </row>
    <row r="3069" spans="1:1" x14ac:dyDescent="0.2">
      <c r="A3069" s="39"/>
    </row>
    <row r="3070" spans="1:1" x14ac:dyDescent="0.2">
      <c r="A3070" s="39"/>
    </row>
    <row r="3071" spans="1:1" x14ac:dyDescent="0.2">
      <c r="A3071" s="39"/>
    </row>
    <row r="3072" spans="1:1" x14ac:dyDescent="0.2">
      <c r="A3072" s="39"/>
    </row>
    <row r="3073" spans="1:1" x14ac:dyDescent="0.2">
      <c r="A3073" s="39"/>
    </row>
    <row r="3074" spans="1:1" x14ac:dyDescent="0.2">
      <c r="A3074" s="39"/>
    </row>
    <row r="3075" spans="1:1" x14ac:dyDescent="0.2">
      <c r="A3075" s="39"/>
    </row>
    <row r="3076" spans="1:1" x14ac:dyDescent="0.2">
      <c r="A3076" s="39"/>
    </row>
    <row r="3077" spans="1:1" x14ac:dyDescent="0.2">
      <c r="A3077" s="39"/>
    </row>
    <row r="3078" spans="1:1" x14ac:dyDescent="0.2">
      <c r="A3078" s="39"/>
    </row>
    <row r="3079" spans="1:1" x14ac:dyDescent="0.2">
      <c r="A3079" s="39"/>
    </row>
    <row r="3080" spans="1:1" x14ac:dyDescent="0.2">
      <c r="A3080" s="39"/>
    </row>
    <row r="3081" spans="1:1" x14ac:dyDescent="0.2">
      <c r="A3081" s="39"/>
    </row>
    <row r="3082" spans="1:1" x14ac:dyDescent="0.2">
      <c r="A3082" s="39"/>
    </row>
    <row r="3083" spans="1:1" x14ac:dyDescent="0.2">
      <c r="A3083" s="39"/>
    </row>
    <row r="3084" spans="1:1" x14ac:dyDescent="0.2">
      <c r="A3084" s="39"/>
    </row>
    <row r="3085" spans="1:1" x14ac:dyDescent="0.2">
      <c r="A3085" s="39"/>
    </row>
    <row r="3086" spans="1:1" x14ac:dyDescent="0.2">
      <c r="A3086" s="39"/>
    </row>
    <row r="3087" spans="1:1" x14ac:dyDescent="0.2">
      <c r="A3087" s="39"/>
    </row>
    <row r="3088" spans="1:1" x14ac:dyDescent="0.2">
      <c r="A3088" s="39"/>
    </row>
    <row r="3089" spans="1:1" x14ac:dyDescent="0.2">
      <c r="A3089" s="39"/>
    </row>
    <row r="3090" spans="1:1" x14ac:dyDescent="0.2">
      <c r="A3090" s="39"/>
    </row>
    <row r="3091" spans="1:1" x14ac:dyDescent="0.2">
      <c r="A3091" s="39"/>
    </row>
    <row r="3092" spans="1:1" x14ac:dyDescent="0.2">
      <c r="A3092" s="39"/>
    </row>
    <row r="3093" spans="1:1" x14ac:dyDescent="0.2">
      <c r="A3093" s="39"/>
    </row>
    <row r="3094" spans="1:1" x14ac:dyDescent="0.2">
      <c r="A3094" s="39"/>
    </row>
    <row r="3095" spans="1:1" x14ac:dyDescent="0.2">
      <c r="A3095" s="39"/>
    </row>
    <row r="3096" spans="1:1" x14ac:dyDescent="0.2">
      <c r="A3096" s="39"/>
    </row>
    <row r="3097" spans="1:1" x14ac:dyDescent="0.2">
      <c r="A3097" s="39"/>
    </row>
    <row r="3098" spans="1:1" x14ac:dyDescent="0.2">
      <c r="A3098" s="39"/>
    </row>
    <row r="3099" spans="1:1" x14ac:dyDescent="0.2">
      <c r="A3099" s="39"/>
    </row>
    <row r="3100" spans="1:1" x14ac:dyDescent="0.2">
      <c r="A3100" s="39"/>
    </row>
    <row r="3101" spans="1:1" x14ac:dyDescent="0.2">
      <c r="A3101" s="39"/>
    </row>
    <row r="3102" spans="1:1" x14ac:dyDescent="0.2">
      <c r="A3102" s="39"/>
    </row>
    <row r="3103" spans="1:1" x14ac:dyDescent="0.2">
      <c r="A3103" s="39"/>
    </row>
    <row r="3104" spans="1:1" x14ac:dyDescent="0.2">
      <c r="A3104" s="39"/>
    </row>
    <row r="3105" spans="1:1" x14ac:dyDescent="0.2">
      <c r="A3105" s="39"/>
    </row>
    <row r="3106" spans="1:1" x14ac:dyDescent="0.2">
      <c r="A3106" s="39"/>
    </row>
    <row r="3107" spans="1:1" x14ac:dyDescent="0.2">
      <c r="A3107" s="39"/>
    </row>
    <row r="3108" spans="1:1" x14ac:dyDescent="0.2">
      <c r="A3108" s="39"/>
    </row>
    <row r="3109" spans="1:1" x14ac:dyDescent="0.2">
      <c r="A3109" s="39"/>
    </row>
    <row r="3110" spans="1:1" x14ac:dyDescent="0.2">
      <c r="A3110" s="39"/>
    </row>
    <row r="3111" spans="1:1" x14ac:dyDescent="0.2">
      <c r="A3111" s="39"/>
    </row>
    <row r="3112" spans="1:1" x14ac:dyDescent="0.2">
      <c r="A3112" s="39"/>
    </row>
    <row r="3113" spans="1:1" x14ac:dyDescent="0.2">
      <c r="A3113" s="39"/>
    </row>
    <row r="3114" spans="1:1" x14ac:dyDescent="0.2">
      <c r="A3114" s="39"/>
    </row>
    <row r="3115" spans="1:1" x14ac:dyDescent="0.2">
      <c r="A3115" s="39"/>
    </row>
    <row r="3116" spans="1:1" x14ac:dyDescent="0.2">
      <c r="A3116" s="39"/>
    </row>
    <row r="3117" spans="1:1" x14ac:dyDescent="0.2">
      <c r="A3117" s="39"/>
    </row>
    <row r="3118" spans="1:1" x14ac:dyDescent="0.2">
      <c r="A3118" s="39"/>
    </row>
    <row r="3119" spans="1:1" x14ac:dyDescent="0.2">
      <c r="A3119" s="39"/>
    </row>
    <row r="3120" spans="1:1" x14ac:dyDescent="0.2">
      <c r="A3120" s="39"/>
    </row>
    <row r="3121" spans="1:1" x14ac:dyDescent="0.2">
      <c r="A3121" s="39"/>
    </row>
    <row r="3122" spans="1:1" x14ac:dyDescent="0.2">
      <c r="A3122" s="39"/>
    </row>
    <row r="3123" spans="1:1" x14ac:dyDescent="0.2">
      <c r="A3123" s="39"/>
    </row>
    <row r="3124" spans="1:1" x14ac:dyDescent="0.2">
      <c r="A3124" s="39"/>
    </row>
    <row r="3125" spans="1:1" x14ac:dyDescent="0.2">
      <c r="A3125" s="39"/>
    </row>
    <row r="3126" spans="1:1" x14ac:dyDescent="0.2">
      <c r="A3126" s="39"/>
    </row>
    <row r="3127" spans="1:1" x14ac:dyDescent="0.2">
      <c r="A3127" s="39"/>
    </row>
    <row r="3128" spans="1:1" x14ac:dyDescent="0.2">
      <c r="A3128" s="39"/>
    </row>
    <row r="3129" spans="1:1" x14ac:dyDescent="0.2">
      <c r="A3129" s="39"/>
    </row>
    <row r="3130" spans="1:1" x14ac:dyDescent="0.2">
      <c r="A3130" s="39"/>
    </row>
    <row r="3131" spans="1:1" x14ac:dyDescent="0.2">
      <c r="A3131" s="39"/>
    </row>
    <row r="3132" spans="1:1" x14ac:dyDescent="0.2">
      <c r="A3132" s="39"/>
    </row>
    <row r="3133" spans="1:1" x14ac:dyDescent="0.2">
      <c r="A3133" s="39"/>
    </row>
    <row r="3134" spans="1:1" x14ac:dyDescent="0.2">
      <c r="A3134" s="39"/>
    </row>
    <row r="3135" spans="1:1" x14ac:dyDescent="0.2">
      <c r="A3135" s="39"/>
    </row>
    <row r="3136" spans="1:1" x14ac:dyDescent="0.2">
      <c r="A3136" s="39"/>
    </row>
    <row r="3137" spans="1:1" x14ac:dyDescent="0.2">
      <c r="A3137" s="39"/>
    </row>
    <row r="3138" spans="1:1" x14ac:dyDescent="0.2">
      <c r="A3138" s="39"/>
    </row>
    <row r="3139" spans="1:1" x14ac:dyDescent="0.2">
      <c r="A3139" s="39"/>
    </row>
    <row r="3140" spans="1:1" x14ac:dyDescent="0.2">
      <c r="A3140" s="39"/>
    </row>
    <row r="3141" spans="1:1" x14ac:dyDescent="0.2">
      <c r="A3141" s="39"/>
    </row>
    <row r="3142" spans="1:1" x14ac:dyDescent="0.2">
      <c r="A3142" s="39"/>
    </row>
    <row r="3143" spans="1:1" x14ac:dyDescent="0.2">
      <c r="A3143" s="39"/>
    </row>
    <row r="3144" spans="1:1" x14ac:dyDescent="0.2">
      <c r="A3144" s="39"/>
    </row>
    <row r="3145" spans="1:1" x14ac:dyDescent="0.2">
      <c r="A3145" s="39"/>
    </row>
    <row r="3146" spans="1:1" x14ac:dyDescent="0.2">
      <c r="A3146" s="39"/>
    </row>
    <row r="3147" spans="1:1" x14ac:dyDescent="0.2">
      <c r="A3147" s="39"/>
    </row>
    <row r="3148" spans="1:1" x14ac:dyDescent="0.2">
      <c r="A3148" s="39"/>
    </row>
    <row r="3149" spans="1:1" x14ac:dyDescent="0.2">
      <c r="A3149" s="39"/>
    </row>
    <row r="3150" spans="1:1" x14ac:dyDescent="0.2">
      <c r="A3150" s="39"/>
    </row>
    <row r="3151" spans="1:1" x14ac:dyDescent="0.2">
      <c r="A3151" s="39"/>
    </row>
    <row r="3152" spans="1:1" x14ac:dyDescent="0.2">
      <c r="A3152" s="39"/>
    </row>
    <row r="3153" spans="1:1" x14ac:dyDescent="0.2">
      <c r="A3153" s="39"/>
    </row>
    <row r="3154" spans="1:1" x14ac:dyDescent="0.2">
      <c r="A3154" s="39"/>
    </row>
    <row r="3155" spans="1:1" x14ac:dyDescent="0.2">
      <c r="A3155" s="39"/>
    </row>
    <row r="3156" spans="1:1" x14ac:dyDescent="0.2">
      <c r="A3156" s="39"/>
    </row>
    <row r="3157" spans="1:1" x14ac:dyDescent="0.2">
      <c r="A3157" s="39"/>
    </row>
    <row r="3158" spans="1:1" x14ac:dyDescent="0.2">
      <c r="A3158" s="39"/>
    </row>
    <row r="3159" spans="1:1" x14ac:dyDescent="0.2">
      <c r="A3159" s="39"/>
    </row>
    <row r="3160" spans="1:1" x14ac:dyDescent="0.2">
      <c r="A3160" s="39"/>
    </row>
    <row r="3161" spans="1:1" x14ac:dyDescent="0.2">
      <c r="A3161" s="39"/>
    </row>
    <row r="3162" spans="1:1" x14ac:dyDescent="0.2">
      <c r="A3162" s="39"/>
    </row>
    <row r="3163" spans="1:1" x14ac:dyDescent="0.2">
      <c r="A3163" s="39"/>
    </row>
    <row r="3164" spans="1:1" x14ac:dyDescent="0.2">
      <c r="A3164" s="39"/>
    </row>
    <row r="3165" spans="1:1" x14ac:dyDescent="0.2">
      <c r="A3165" s="39"/>
    </row>
    <row r="3166" spans="1:1" x14ac:dyDescent="0.2">
      <c r="A3166" s="39"/>
    </row>
    <row r="3167" spans="1:1" x14ac:dyDescent="0.2">
      <c r="A3167" s="39"/>
    </row>
    <row r="3168" spans="1:1" x14ac:dyDescent="0.2">
      <c r="A3168" s="39"/>
    </row>
    <row r="3169" spans="1:1" x14ac:dyDescent="0.2">
      <c r="A3169" s="39"/>
    </row>
    <row r="3170" spans="1:1" x14ac:dyDescent="0.2">
      <c r="A3170" s="39"/>
    </row>
    <row r="3171" spans="1:1" x14ac:dyDescent="0.2">
      <c r="A3171" s="39"/>
    </row>
    <row r="3172" spans="1:1" x14ac:dyDescent="0.2">
      <c r="A3172" s="39"/>
    </row>
    <row r="3173" spans="1:1" x14ac:dyDescent="0.2">
      <c r="A3173" s="39"/>
    </row>
    <row r="3174" spans="1:1" x14ac:dyDescent="0.2">
      <c r="A3174" s="39"/>
    </row>
    <row r="3175" spans="1:1" x14ac:dyDescent="0.2">
      <c r="A3175" s="39"/>
    </row>
    <row r="3176" spans="1:1" x14ac:dyDescent="0.2">
      <c r="A3176" s="39"/>
    </row>
    <row r="3177" spans="1:1" x14ac:dyDescent="0.2">
      <c r="A3177" s="39"/>
    </row>
    <row r="3178" spans="1:1" x14ac:dyDescent="0.2">
      <c r="A3178" s="39"/>
    </row>
    <row r="3179" spans="1:1" x14ac:dyDescent="0.2">
      <c r="A3179" s="39"/>
    </row>
    <row r="3180" spans="1:1" x14ac:dyDescent="0.2">
      <c r="A3180" s="39"/>
    </row>
    <row r="3181" spans="1:1" x14ac:dyDescent="0.2">
      <c r="A3181" s="39"/>
    </row>
    <row r="3182" spans="1:1" x14ac:dyDescent="0.2">
      <c r="A3182" s="39"/>
    </row>
    <row r="3183" spans="1:1" x14ac:dyDescent="0.2">
      <c r="A3183" s="39"/>
    </row>
    <row r="3184" spans="1:1" x14ac:dyDescent="0.2">
      <c r="A3184" s="39"/>
    </row>
    <row r="3185" spans="1:1" x14ac:dyDescent="0.2">
      <c r="A3185" s="39"/>
    </row>
    <row r="3186" spans="1:1" x14ac:dyDescent="0.2">
      <c r="A3186" s="39"/>
    </row>
    <row r="3187" spans="1:1" x14ac:dyDescent="0.2">
      <c r="A3187" s="39"/>
    </row>
    <row r="3188" spans="1:1" x14ac:dyDescent="0.2">
      <c r="A3188" s="39"/>
    </row>
    <row r="3189" spans="1:1" x14ac:dyDescent="0.2">
      <c r="A3189" s="39"/>
    </row>
    <row r="3190" spans="1:1" x14ac:dyDescent="0.2">
      <c r="A3190" s="39"/>
    </row>
    <row r="3191" spans="1:1" x14ac:dyDescent="0.2">
      <c r="A3191" s="39"/>
    </row>
    <row r="3192" spans="1:1" x14ac:dyDescent="0.2">
      <c r="A3192" s="39"/>
    </row>
    <row r="3193" spans="1:1" x14ac:dyDescent="0.2">
      <c r="A3193" s="39"/>
    </row>
    <row r="3194" spans="1:1" x14ac:dyDescent="0.2">
      <c r="A3194" s="39"/>
    </row>
    <row r="3195" spans="1:1" x14ac:dyDescent="0.2">
      <c r="A3195" s="39"/>
    </row>
    <row r="3196" spans="1:1" x14ac:dyDescent="0.2">
      <c r="A3196" s="39"/>
    </row>
    <row r="3197" spans="1:1" x14ac:dyDescent="0.2">
      <c r="A3197" s="39"/>
    </row>
    <row r="3198" spans="1:1" x14ac:dyDescent="0.2">
      <c r="A3198" s="39"/>
    </row>
    <row r="3199" spans="1:1" x14ac:dyDescent="0.2">
      <c r="A3199" s="39"/>
    </row>
    <row r="3200" spans="1:1" x14ac:dyDescent="0.2">
      <c r="A3200" s="39"/>
    </row>
    <row r="3201" spans="1:1" x14ac:dyDescent="0.2">
      <c r="A3201" s="39"/>
    </row>
    <row r="3202" spans="1:1" x14ac:dyDescent="0.2">
      <c r="A3202" s="39"/>
    </row>
    <row r="3203" spans="1:1" x14ac:dyDescent="0.2">
      <c r="A3203" s="39"/>
    </row>
    <row r="3204" spans="1:1" x14ac:dyDescent="0.2">
      <c r="A3204" s="39"/>
    </row>
    <row r="3205" spans="1:1" x14ac:dyDescent="0.2">
      <c r="A3205" s="39"/>
    </row>
    <row r="3206" spans="1:1" x14ac:dyDescent="0.2">
      <c r="A3206" s="39"/>
    </row>
    <row r="3207" spans="1:1" x14ac:dyDescent="0.2">
      <c r="A3207" s="39"/>
    </row>
    <row r="3208" spans="1:1" x14ac:dyDescent="0.2">
      <c r="A3208" s="39"/>
    </row>
    <row r="3209" spans="1:1" x14ac:dyDescent="0.2">
      <c r="A3209" s="39"/>
    </row>
    <row r="3210" spans="1:1" x14ac:dyDescent="0.2">
      <c r="A3210" s="39"/>
    </row>
    <row r="3211" spans="1:1" x14ac:dyDescent="0.2">
      <c r="A3211" s="39"/>
    </row>
    <row r="3212" spans="1:1" x14ac:dyDescent="0.2">
      <c r="A3212" s="39"/>
    </row>
    <row r="3213" spans="1:1" x14ac:dyDescent="0.2">
      <c r="A3213" s="39"/>
    </row>
    <row r="3214" spans="1:1" x14ac:dyDescent="0.2">
      <c r="A3214" s="39"/>
    </row>
    <row r="3215" spans="1:1" x14ac:dyDescent="0.2">
      <c r="A3215" s="39"/>
    </row>
    <row r="3216" spans="1:1" x14ac:dyDescent="0.2">
      <c r="A3216" s="39"/>
    </row>
    <row r="3217" spans="1:1" x14ac:dyDescent="0.2">
      <c r="A3217" s="39"/>
    </row>
    <row r="3218" spans="1:1" x14ac:dyDescent="0.2">
      <c r="A3218" s="39"/>
    </row>
    <row r="3219" spans="1:1" x14ac:dyDescent="0.2">
      <c r="A3219" s="39"/>
    </row>
    <row r="3220" spans="1:1" x14ac:dyDescent="0.2">
      <c r="A3220" s="39"/>
    </row>
    <row r="3221" spans="1:1" x14ac:dyDescent="0.2">
      <c r="A3221" s="39"/>
    </row>
    <row r="3222" spans="1:1" x14ac:dyDescent="0.2">
      <c r="A3222" s="39"/>
    </row>
    <row r="3223" spans="1:1" x14ac:dyDescent="0.2">
      <c r="A3223" s="39"/>
    </row>
    <row r="3224" spans="1:1" x14ac:dyDescent="0.2">
      <c r="A3224" s="39"/>
    </row>
    <row r="3225" spans="1:1" x14ac:dyDescent="0.2">
      <c r="A3225" s="39"/>
    </row>
    <row r="3226" spans="1:1" x14ac:dyDescent="0.2">
      <c r="A3226" s="39"/>
    </row>
    <row r="3227" spans="1:1" x14ac:dyDescent="0.2">
      <c r="A3227" s="39"/>
    </row>
    <row r="3228" spans="1:1" x14ac:dyDescent="0.2">
      <c r="A3228" s="39"/>
    </row>
    <row r="3229" spans="1:1" x14ac:dyDescent="0.2">
      <c r="A3229" s="39"/>
    </row>
    <row r="3230" spans="1:1" x14ac:dyDescent="0.2">
      <c r="A3230" s="39"/>
    </row>
    <row r="3231" spans="1:1" x14ac:dyDescent="0.2">
      <c r="A3231" s="39"/>
    </row>
    <row r="3232" spans="1:1" x14ac:dyDescent="0.2">
      <c r="A3232" s="39"/>
    </row>
    <row r="3233" spans="1:1" x14ac:dyDescent="0.2">
      <c r="A3233" s="39"/>
    </row>
    <row r="3234" spans="1:1" x14ac:dyDescent="0.2">
      <c r="A3234" s="39"/>
    </row>
    <row r="3235" spans="1:1" x14ac:dyDescent="0.2">
      <c r="A3235" s="39"/>
    </row>
    <row r="3236" spans="1:1" x14ac:dyDescent="0.2">
      <c r="A3236" s="39"/>
    </row>
    <row r="3237" spans="1:1" x14ac:dyDescent="0.2">
      <c r="A3237" s="39"/>
    </row>
    <row r="3238" spans="1:1" x14ac:dyDescent="0.2">
      <c r="A3238" s="39"/>
    </row>
    <row r="3239" spans="1:1" x14ac:dyDescent="0.2">
      <c r="A3239" s="39"/>
    </row>
    <row r="3240" spans="1:1" x14ac:dyDescent="0.2">
      <c r="A3240" s="39"/>
    </row>
    <row r="3241" spans="1:1" x14ac:dyDescent="0.2">
      <c r="A3241" s="39"/>
    </row>
    <row r="3242" spans="1:1" x14ac:dyDescent="0.2">
      <c r="A3242" s="39"/>
    </row>
    <row r="3243" spans="1:1" x14ac:dyDescent="0.2">
      <c r="A3243" s="39"/>
    </row>
    <row r="3244" spans="1:1" x14ac:dyDescent="0.2">
      <c r="A3244" s="39"/>
    </row>
    <row r="3245" spans="1:1" x14ac:dyDescent="0.2">
      <c r="A3245" s="39"/>
    </row>
    <row r="3246" spans="1:1" x14ac:dyDescent="0.2">
      <c r="A3246" s="39"/>
    </row>
    <row r="3247" spans="1:1" x14ac:dyDescent="0.2">
      <c r="A3247" s="39"/>
    </row>
    <row r="3248" spans="1:1" x14ac:dyDescent="0.2">
      <c r="A3248" s="39"/>
    </row>
    <row r="3249" spans="1:1" x14ac:dyDescent="0.2">
      <c r="A3249" s="39"/>
    </row>
    <row r="3250" spans="1:1" x14ac:dyDescent="0.2">
      <c r="A3250" s="39"/>
    </row>
    <row r="3251" spans="1:1" x14ac:dyDescent="0.2">
      <c r="A3251" s="39"/>
    </row>
    <row r="3252" spans="1:1" x14ac:dyDescent="0.2">
      <c r="A3252" s="39"/>
    </row>
    <row r="3253" spans="1:1" x14ac:dyDescent="0.2">
      <c r="A3253" s="39"/>
    </row>
    <row r="3254" spans="1:1" x14ac:dyDescent="0.2">
      <c r="A3254" s="39"/>
    </row>
    <row r="3255" spans="1:1" x14ac:dyDescent="0.2">
      <c r="A3255" s="39"/>
    </row>
    <row r="3256" spans="1:1" x14ac:dyDescent="0.2">
      <c r="A3256" s="39"/>
    </row>
    <row r="3257" spans="1:1" x14ac:dyDescent="0.2">
      <c r="A3257" s="39"/>
    </row>
    <row r="3258" spans="1:1" x14ac:dyDescent="0.2">
      <c r="A3258" s="39"/>
    </row>
    <row r="3259" spans="1:1" x14ac:dyDescent="0.2">
      <c r="A3259" s="39"/>
    </row>
    <row r="3260" spans="1:1" x14ac:dyDescent="0.2">
      <c r="A3260" s="39"/>
    </row>
    <row r="3261" spans="1:1" x14ac:dyDescent="0.2">
      <c r="A3261" s="39"/>
    </row>
    <row r="3262" spans="1:1" x14ac:dyDescent="0.2">
      <c r="A3262" s="39"/>
    </row>
    <row r="3263" spans="1:1" x14ac:dyDescent="0.2">
      <c r="A3263" s="39"/>
    </row>
    <row r="3264" spans="1:1" x14ac:dyDescent="0.2">
      <c r="A3264" s="39"/>
    </row>
    <row r="3265" spans="1:1" x14ac:dyDescent="0.2">
      <c r="A3265" s="39"/>
    </row>
    <row r="3266" spans="1:1" x14ac:dyDescent="0.2">
      <c r="A3266" s="39"/>
    </row>
    <row r="3267" spans="1:1" x14ac:dyDescent="0.2">
      <c r="A3267" s="39"/>
    </row>
    <row r="3268" spans="1:1" x14ac:dyDescent="0.2">
      <c r="A3268" s="39"/>
    </row>
    <row r="3269" spans="1:1" x14ac:dyDescent="0.2">
      <c r="A3269" s="39"/>
    </row>
    <row r="3270" spans="1:1" x14ac:dyDescent="0.2">
      <c r="A3270" s="39"/>
    </row>
    <row r="3271" spans="1:1" x14ac:dyDescent="0.2">
      <c r="A3271" s="39"/>
    </row>
    <row r="3272" spans="1:1" x14ac:dyDescent="0.2">
      <c r="A3272" s="39"/>
    </row>
    <row r="3273" spans="1:1" x14ac:dyDescent="0.2">
      <c r="A3273" s="39"/>
    </row>
    <row r="3274" spans="1:1" x14ac:dyDescent="0.2">
      <c r="A3274" s="39"/>
    </row>
    <row r="3275" spans="1:1" x14ac:dyDescent="0.2">
      <c r="A3275" s="39"/>
    </row>
    <row r="3276" spans="1:1" x14ac:dyDescent="0.2">
      <c r="A3276" s="39"/>
    </row>
    <row r="3277" spans="1:1" x14ac:dyDescent="0.2">
      <c r="A3277" s="39"/>
    </row>
    <row r="3278" spans="1:1" x14ac:dyDescent="0.2">
      <c r="A3278" s="39"/>
    </row>
    <row r="3279" spans="1:1" x14ac:dyDescent="0.2">
      <c r="A3279" s="39"/>
    </row>
    <row r="3280" spans="1:1" x14ac:dyDescent="0.2">
      <c r="A3280" s="39"/>
    </row>
    <row r="3281" spans="1:1" x14ac:dyDescent="0.2">
      <c r="A3281" s="39"/>
    </row>
    <row r="3282" spans="1:1" x14ac:dyDescent="0.2">
      <c r="A3282" s="39"/>
    </row>
    <row r="3283" spans="1:1" x14ac:dyDescent="0.2">
      <c r="A3283" s="39"/>
    </row>
    <row r="3284" spans="1:1" x14ac:dyDescent="0.2">
      <c r="A3284" s="39"/>
    </row>
    <row r="3285" spans="1:1" x14ac:dyDescent="0.2">
      <c r="A3285" s="39"/>
    </row>
    <row r="3286" spans="1:1" x14ac:dyDescent="0.2">
      <c r="A3286" s="39"/>
    </row>
    <row r="3287" spans="1:1" x14ac:dyDescent="0.2">
      <c r="A3287" s="39"/>
    </row>
    <row r="3288" spans="1:1" x14ac:dyDescent="0.2">
      <c r="A3288" s="39"/>
    </row>
    <row r="3289" spans="1:1" x14ac:dyDescent="0.2">
      <c r="A3289" s="39"/>
    </row>
    <row r="3290" spans="1:1" x14ac:dyDescent="0.2">
      <c r="A3290" s="39"/>
    </row>
    <row r="3291" spans="1:1" x14ac:dyDescent="0.2">
      <c r="A3291" s="39"/>
    </row>
    <row r="3292" spans="1:1" x14ac:dyDescent="0.2">
      <c r="A3292" s="39"/>
    </row>
    <row r="3293" spans="1:1" x14ac:dyDescent="0.2">
      <c r="A3293" s="39"/>
    </row>
    <row r="3294" spans="1:1" x14ac:dyDescent="0.2">
      <c r="A3294" s="39"/>
    </row>
    <row r="3295" spans="1:1" x14ac:dyDescent="0.2">
      <c r="A3295" s="39"/>
    </row>
    <row r="3296" spans="1:1" x14ac:dyDescent="0.2">
      <c r="A3296" s="39"/>
    </row>
    <row r="3297" spans="1:1" x14ac:dyDescent="0.2">
      <c r="A3297" s="39"/>
    </row>
    <row r="3298" spans="1:1" x14ac:dyDescent="0.2">
      <c r="A3298" s="39"/>
    </row>
    <row r="3299" spans="1:1" x14ac:dyDescent="0.2">
      <c r="A3299" s="39"/>
    </row>
    <row r="3300" spans="1:1" x14ac:dyDescent="0.2">
      <c r="A3300" s="39"/>
    </row>
    <row r="3301" spans="1:1" x14ac:dyDescent="0.2">
      <c r="A3301" s="39"/>
    </row>
    <row r="3302" spans="1:1" x14ac:dyDescent="0.2">
      <c r="A3302" s="39"/>
    </row>
    <row r="3303" spans="1:1" x14ac:dyDescent="0.2">
      <c r="A3303" s="39"/>
    </row>
    <row r="3304" spans="1:1" x14ac:dyDescent="0.2">
      <c r="A3304" s="39"/>
    </row>
    <row r="3305" spans="1:1" x14ac:dyDescent="0.2">
      <c r="A3305" s="39"/>
    </row>
    <row r="3306" spans="1:1" x14ac:dyDescent="0.2">
      <c r="A3306" s="39"/>
    </row>
    <row r="3307" spans="1:1" x14ac:dyDescent="0.2">
      <c r="A3307" s="39"/>
    </row>
    <row r="3308" spans="1:1" x14ac:dyDescent="0.2">
      <c r="A3308" s="39"/>
    </row>
    <row r="3309" spans="1:1" x14ac:dyDescent="0.2">
      <c r="A3309" s="39"/>
    </row>
    <row r="3310" spans="1:1" x14ac:dyDescent="0.2">
      <c r="A3310" s="39"/>
    </row>
    <row r="3311" spans="1:1" x14ac:dyDescent="0.2">
      <c r="A3311" s="39"/>
    </row>
    <row r="3312" spans="1:1" x14ac:dyDescent="0.2">
      <c r="A3312" s="39"/>
    </row>
    <row r="3313" spans="1:1" x14ac:dyDescent="0.2">
      <c r="A3313" s="39"/>
    </row>
    <row r="3314" spans="1:1" x14ac:dyDescent="0.2">
      <c r="A3314" s="39"/>
    </row>
    <row r="3315" spans="1:1" x14ac:dyDescent="0.2">
      <c r="A3315" s="39"/>
    </row>
    <row r="3316" spans="1:1" x14ac:dyDescent="0.2">
      <c r="A3316" s="39"/>
    </row>
    <row r="3317" spans="1:1" x14ac:dyDescent="0.2">
      <c r="A3317" s="39"/>
    </row>
    <row r="3318" spans="1:1" x14ac:dyDescent="0.2">
      <c r="A3318" s="39"/>
    </row>
    <row r="3319" spans="1:1" x14ac:dyDescent="0.2">
      <c r="A3319" s="39"/>
    </row>
    <row r="3320" spans="1:1" x14ac:dyDescent="0.2">
      <c r="A3320" s="39"/>
    </row>
    <row r="3321" spans="1:1" x14ac:dyDescent="0.2">
      <c r="A3321" s="39"/>
    </row>
    <row r="3322" spans="1:1" x14ac:dyDescent="0.2">
      <c r="A3322" s="39"/>
    </row>
    <row r="3323" spans="1:1" x14ac:dyDescent="0.2">
      <c r="A3323" s="39"/>
    </row>
    <row r="3324" spans="1:1" x14ac:dyDescent="0.2">
      <c r="A3324" s="39"/>
    </row>
    <row r="3325" spans="1:1" x14ac:dyDescent="0.2">
      <c r="A3325" s="39"/>
    </row>
    <row r="3326" spans="1:1" x14ac:dyDescent="0.2">
      <c r="A3326" s="39"/>
    </row>
    <row r="3327" spans="1:1" x14ac:dyDescent="0.2">
      <c r="A3327" s="39"/>
    </row>
    <row r="3328" spans="1:1" x14ac:dyDescent="0.2">
      <c r="A3328" s="39"/>
    </row>
    <row r="3329" spans="1:1" x14ac:dyDescent="0.2">
      <c r="A3329" s="39"/>
    </row>
    <row r="3330" spans="1:1" x14ac:dyDescent="0.2">
      <c r="A3330" s="39"/>
    </row>
    <row r="3331" spans="1:1" x14ac:dyDescent="0.2">
      <c r="A3331" s="39"/>
    </row>
    <row r="3332" spans="1:1" x14ac:dyDescent="0.2">
      <c r="A3332" s="39"/>
    </row>
    <row r="3333" spans="1:1" x14ac:dyDescent="0.2">
      <c r="A3333" s="39"/>
    </row>
    <row r="3334" spans="1:1" x14ac:dyDescent="0.2">
      <c r="A3334" s="39"/>
    </row>
    <row r="3335" spans="1:1" x14ac:dyDescent="0.2">
      <c r="A3335" s="39"/>
    </row>
    <row r="3336" spans="1:1" x14ac:dyDescent="0.2">
      <c r="A3336" s="39"/>
    </row>
    <row r="3337" spans="1:1" x14ac:dyDescent="0.2">
      <c r="A3337" s="39"/>
    </row>
    <row r="3338" spans="1:1" x14ac:dyDescent="0.2">
      <c r="A3338" s="39"/>
    </row>
    <row r="3339" spans="1:1" x14ac:dyDescent="0.2">
      <c r="A3339" s="39"/>
    </row>
    <row r="3340" spans="1:1" x14ac:dyDescent="0.2">
      <c r="A3340" s="39"/>
    </row>
    <row r="3341" spans="1:1" x14ac:dyDescent="0.2">
      <c r="A3341" s="39"/>
    </row>
    <row r="3342" spans="1:1" x14ac:dyDescent="0.2">
      <c r="A3342" s="39"/>
    </row>
    <row r="3343" spans="1:1" x14ac:dyDescent="0.2">
      <c r="A3343" s="39"/>
    </row>
    <row r="3344" spans="1:1" x14ac:dyDescent="0.2">
      <c r="A3344" s="39"/>
    </row>
    <row r="3345" spans="1:1" x14ac:dyDescent="0.2">
      <c r="A3345" s="39"/>
    </row>
    <row r="3346" spans="1:1" x14ac:dyDescent="0.2">
      <c r="A3346" s="39"/>
    </row>
    <row r="3347" spans="1:1" x14ac:dyDescent="0.2">
      <c r="A3347" s="39"/>
    </row>
    <row r="3348" spans="1:1" x14ac:dyDescent="0.2">
      <c r="A3348" s="39"/>
    </row>
    <row r="3349" spans="1:1" x14ac:dyDescent="0.2">
      <c r="A3349" s="39"/>
    </row>
    <row r="3350" spans="1:1" x14ac:dyDescent="0.2">
      <c r="A3350" s="39"/>
    </row>
    <row r="3351" spans="1:1" x14ac:dyDescent="0.2">
      <c r="A3351" s="39"/>
    </row>
    <row r="3352" spans="1:1" x14ac:dyDescent="0.2">
      <c r="A3352" s="39"/>
    </row>
    <row r="3353" spans="1:1" x14ac:dyDescent="0.2">
      <c r="A3353" s="39"/>
    </row>
    <row r="3354" spans="1:1" x14ac:dyDescent="0.2">
      <c r="A3354" s="39"/>
    </row>
    <row r="3355" spans="1:1" x14ac:dyDescent="0.2">
      <c r="A3355" s="39"/>
    </row>
    <row r="3356" spans="1:1" x14ac:dyDescent="0.2">
      <c r="A3356" s="39"/>
    </row>
    <row r="3357" spans="1:1" x14ac:dyDescent="0.2">
      <c r="A3357" s="39"/>
    </row>
    <row r="3358" spans="1:1" x14ac:dyDescent="0.2">
      <c r="A3358" s="39"/>
    </row>
    <row r="3359" spans="1:1" x14ac:dyDescent="0.2">
      <c r="A3359" s="39"/>
    </row>
    <row r="3360" spans="1:1" x14ac:dyDescent="0.2">
      <c r="A3360" s="39"/>
    </row>
    <row r="3361" spans="1:1" x14ac:dyDescent="0.2">
      <c r="A3361" s="39"/>
    </row>
    <row r="3362" spans="1:1" x14ac:dyDescent="0.2">
      <c r="A3362" s="39"/>
    </row>
    <row r="3363" spans="1:1" x14ac:dyDescent="0.2">
      <c r="A3363" s="39"/>
    </row>
    <row r="3364" spans="1:1" x14ac:dyDescent="0.2">
      <c r="A3364" s="39"/>
    </row>
    <row r="3365" spans="1:1" x14ac:dyDescent="0.2">
      <c r="A3365" s="39"/>
    </row>
    <row r="3366" spans="1:1" x14ac:dyDescent="0.2">
      <c r="A3366" s="39"/>
    </row>
    <row r="3367" spans="1:1" x14ac:dyDescent="0.2">
      <c r="A3367" s="39"/>
    </row>
    <row r="3368" spans="1:1" x14ac:dyDescent="0.2">
      <c r="A3368" s="39"/>
    </row>
    <row r="3369" spans="1:1" x14ac:dyDescent="0.2">
      <c r="A3369" s="39"/>
    </row>
    <row r="3370" spans="1:1" x14ac:dyDescent="0.2">
      <c r="A3370" s="39"/>
    </row>
    <row r="3371" spans="1:1" x14ac:dyDescent="0.2">
      <c r="A3371" s="39"/>
    </row>
    <row r="3372" spans="1:1" x14ac:dyDescent="0.2">
      <c r="A3372" s="39"/>
    </row>
    <row r="3373" spans="1:1" x14ac:dyDescent="0.2">
      <c r="A3373" s="39"/>
    </row>
    <row r="3374" spans="1:1" x14ac:dyDescent="0.2">
      <c r="A3374" s="39"/>
    </row>
    <row r="3375" spans="1:1" x14ac:dyDescent="0.2">
      <c r="A3375" s="39"/>
    </row>
    <row r="3376" spans="1:1" x14ac:dyDescent="0.2">
      <c r="A3376" s="39"/>
    </row>
    <row r="3377" spans="1:1" x14ac:dyDescent="0.2">
      <c r="A3377" s="39"/>
    </row>
    <row r="3378" spans="1:1" x14ac:dyDescent="0.2">
      <c r="A3378" s="39"/>
    </row>
    <row r="3379" spans="1:1" x14ac:dyDescent="0.2">
      <c r="A3379" s="39"/>
    </row>
    <row r="3380" spans="1:1" x14ac:dyDescent="0.2">
      <c r="A3380" s="39"/>
    </row>
    <row r="3381" spans="1:1" x14ac:dyDescent="0.2">
      <c r="A3381" s="39"/>
    </row>
    <row r="3382" spans="1:1" x14ac:dyDescent="0.2">
      <c r="A3382" s="39"/>
    </row>
    <row r="3383" spans="1:1" x14ac:dyDescent="0.2">
      <c r="A3383" s="39"/>
    </row>
    <row r="3384" spans="1:1" x14ac:dyDescent="0.2">
      <c r="A3384" s="39"/>
    </row>
    <row r="3385" spans="1:1" x14ac:dyDescent="0.2">
      <c r="A3385" s="39"/>
    </row>
    <row r="3386" spans="1:1" x14ac:dyDescent="0.2">
      <c r="A3386" s="39"/>
    </row>
    <row r="3387" spans="1:1" x14ac:dyDescent="0.2">
      <c r="A3387" s="39"/>
    </row>
    <row r="3388" spans="1:1" x14ac:dyDescent="0.2">
      <c r="A3388" s="39"/>
    </row>
    <row r="3389" spans="1:1" x14ac:dyDescent="0.2">
      <c r="A3389" s="39"/>
    </row>
    <row r="3390" spans="1:1" x14ac:dyDescent="0.2">
      <c r="A3390" s="39"/>
    </row>
    <row r="3391" spans="1:1" x14ac:dyDescent="0.2">
      <c r="A3391" s="39"/>
    </row>
    <row r="3392" spans="1:1" x14ac:dyDescent="0.2">
      <c r="A3392" s="39"/>
    </row>
    <row r="3393" spans="1:1" x14ac:dyDescent="0.2">
      <c r="A3393" s="39"/>
    </row>
    <row r="3394" spans="1:1" x14ac:dyDescent="0.2">
      <c r="A3394" s="39"/>
    </row>
    <row r="3395" spans="1:1" x14ac:dyDescent="0.2">
      <c r="A3395" s="39"/>
    </row>
    <row r="3396" spans="1:1" x14ac:dyDescent="0.2">
      <c r="A3396" s="39"/>
    </row>
    <row r="3397" spans="1:1" x14ac:dyDescent="0.2">
      <c r="A3397" s="39"/>
    </row>
    <row r="3398" spans="1:1" x14ac:dyDescent="0.2">
      <c r="A3398" s="39"/>
    </row>
    <row r="3399" spans="1:1" x14ac:dyDescent="0.2">
      <c r="A3399" s="39"/>
    </row>
    <row r="3400" spans="1:1" x14ac:dyDescent="0.2">
      <c r="A3400" s="39"/>
    </row>
    <row r="3401" spans="1:1" x14ac:dyDescent="0.2">
      <c r="A3401" s="39"/>
    </row>
    <row r="3402" spans="1:1" x14ac:dyDescent="0.2">
      <c r="A3402" s="39"/>
    </row>
    <row r="3403" spans="1:1" x14ac:dyDescent="0.2">
      <c r="A3403" s="39"/>
    </row>
    <row r="3404" spans="1:1" x14ac:dyDescent="0.2">
      <c r="A3404" s="39"/>
    </row>
    <row r="3405" spans="1:1" x14ac:dyDescent="0.2">
      <c r="A3405" s="39"/>
    </row>
    <row r="3406" spans="1:1" x14ac:dyDescent="0.2">
      <c r="A3406" s="39"/>
    </row>
    <row r="3407" spans="1:1" x14ac:dyDescent="0.2">
      <c r="A3407" s="39"/>
    </row>
    <row r="3408" spans="1:1" x14ac:dyDescent="0.2">
      <c r="A3408" s="39"/>
    </row>
    <row r="3409" spans="1:1" x14ac:dyDescent="0.2">
      <c r="A3409" s="39"/>
    </row>
    <row r="3410" spans="1:1" x14ac:dyDescent="0.2">
      <c r="A3410" s="39"/>
    </row>
    <row r="3411" spans="1:1" x14ac:dyDescent="0.2">
      <c r="A3411" s="39"/>
    </row>
    <row r="3412" spans="1:1" x14ac:dyDescent="0.2">
      <c r="A3412" s="39"/>
    </row>
    <row r="3413" spans="1:1" x14ac:dyDescent="0.2">
      <c r="A3413" s="39"/>
    </row>
    <row r="3414" spans="1:1" x14ac:dyDescent="0.2">
      <c r="A3414" s="39"/>
    </row>
    <row r="3415" spans="1:1" x14ac:dyDescent="0.2">
      <c r="A3415" s="39"/>
    </row>
    <row r="3416" spans="1:1" x14ac:dyDescent="0.2">
      <c r="A3416" s="39"/>
    </row>
    <row r="3417" spans="1:1" x14ac:dyDescent="0.2">
      <c r="A3417" s="39"/>
    </row>
    <row r="3418" spans="1:1" x14ac:dyDescent="0.2">
      <c r="A3418" s="39"/>
    </row>
    <row r="3419" spans="1:1" x14ac:dyDescent="0.2">
      <c r="A3419" s="39"/>
    </row>
    <row r="3420" spans="1:1" x14ac:dyDescent="0.2">
      <c r="A3420" s="39"/>
    </row>
    <row r="3421" spans="1:1" x14ac:dyDescent="0.2">
      <c r="A3421" s="39"/>
    </row>
    <row r="3422" spans="1:1" x14ac:dyDescent="0.2">
      <c r="A3422" s="39"/>
    </row>
    <row r="3423" spans="1:1" x14ac:dyDescent="0.2">
      <c r="A3423" s="39"/>
    </row>
    <row r="3424" spans="1:1" x14ac:dyDescent="0.2">
      <c r="A3424" s="39"/>
    </row>
    <row r="3425" spans="1:1" x14ac:dyDescent="0.2">
      <c r="A3425" s="39"/>
    </row>
    <row r="3426" spans="1:1" x14ac:dyDescent="0.2">
      <c r="A3426" s="39"/>
    </row>
    <row r="3427" spans="1:1" x14ac:dyDescent="0.2">
      <c r="A3427" s="39"/>
    </row>
    <row r="3428" spans="1:1" x14ac:dyDescent="0.2">
      <c r="A3428" s="39"/>
    </row>
    <row r="3429" spans="1:1" x14ac:dyDescent="0.2">
      <c r="A3429" s="39"/>
    </row>
    <row r="3430" spans="1:1" x14ac:dyDescent="0.2">
      <c r="A3430" s="39"/>
    </row>
    <row r="3431" spans="1:1" x14ac:dyDescent="0.2">
      <c r="A3431" s="39"/>
    </row>
    <row r="3432" spans="1:1" x14ac:dyDescent="0.2">
      <c r="A3432" s="39"/>
    </row>
    <row r="3433" spans="1:1" x14ac:dyDescent="0.2">
      <c r="A3433" s="39"/>
    </row>
    <row r="3434" spans="1:1" x14ac:dyDescent="0.2">
      <c r="A3434" s="39"/>
    </row>
    <row r="3435" spans="1:1" x14ac:dyDescent="0.2">
      <c r="A3435" s="39"/>
    </row>
    <row r="3436" spans="1:1" x14ac:dyDescent="0.2">
      <c r="A3436" s="39"/>
    </row>
    <row r="3437" spans="1:1" x14ac:dyDescent="0.2">
      <c r="A3437" s="39"/>
    </row>
    <row r="3438" spans="1:1" x14ac:dyDescent="0.2">
      <c r="A3438" s="39"/>
    </row>
    <row r="3439" spans="1:1" x14ac:dyDescent="0.2">
      <c r="A3439" s="39"/>
    </row>
    <row r="3440" spans="1:1" x14ac:dyDescent="0.2">
      <c r="A3440" s="39"/>
    </row>
    <row r="3441" spans="1:1" x14ac:dyDescent="0.2">
      <c r="A3441" s="39"/>
    </row>
    <row r="3442" spans="1:1" x14ac:dyDescent="0.2">
      <c r="A3442" s="39"/>
    </row>
    <row r="3443" spans="1:1" x14ac:dyDescent="0.2">
      <c r="A3443" s="39"/>
    </row>
    <row r="3444" spans="1:1" x14ac:dyDescent="0.2">
      <c r="A3444" s="39"/>
    </row>
    <row r="3445" spans="1:1" x14ac:dyDescent="0.2">
      <c r="A3445" s="39"/>
    </row>
    <row r="3446" spans="1:1" x14ac:dyDescent="0.2">
      <c r="A3446" s="39"/>
    </row>
    <row r="3447" spans="1:1" x14ac:dyDescent="0.2">
      <c r="A3447" s="39"/>
    </row>
    <row r="3448" spans="1:1" x14ac:dyDescent="0.2">
      <c r="A3448" s="39"/>
    </row>
    <row r="3449" spans="1:1" x14ac:dyDescent="0.2">
      <c r="A3449" s="39"/>
    </row>
    <row r="3450" spans="1:1" x14ac:dyDescent="0.2">
      <c r="A3450" s="39"/>
    </row>
    <row r="3451" spans="1:1" x14ac:dyDescent="0.2">
      <c r="A3451" s="39"/>
    </row>
    <row r="3452" spans="1:1" x14ac:dyDescent="0.2">
      <c r="A3452" s="39"/>
    </row>
    <row r="3453" spans="1:1" x14ac:dyDescent="0.2">
      <c r="A3453" s="39"/>
    </row>
    <row r="3454" spans="1:1" x14ac:dyDescent="0.2">
      <c r="A3454" s="39"/>
    </row>
    <row r="3455" spans="1:1" x14ac:dyDescent="0.2">
      <c r="A3455" s="39"/>
    </row>
    <row r="3456" spans="1:1" x14ac:dyDescent="0.2">
      <c r="A3456" s="39"/>
    </row>
    <row r="3457" spans="1:1" x14ac:dyDescent="0.2">
      <c r="A3457" s="39"/>
    </row>
    <row r="3458" spans="1:1" x14ac:dyDescent="0.2">
      <c r="A3458" s="39"/>
    </row>
    <row r="3459" spans="1:1" x14ac:dyDescent="0.2">
      <c r="A3459" s="39"/>
    </row>
    <row r="3460" spans="1:1" x14ac:dyDescent="0.2">
      <c r="A3460" s="39"/>
    </row>
    <row r="3461" spans="1:1" x14ac:dyDescent="0.2">
      <c r="A3461" s="39"/>
    </row>
    <row r="3462" spans="1:1" x14ac:dyDescent="0.2">
      <c r="A3462" s="39"/>
    </row>
    <row r="3463" spans="1:1" x14ac:dyDescent="0.2">
      <c r="A3463" s="39"/>
    </row>
    <row r="3464" spans="1:1" x14ac:dyDescent="0.2">
      <c r="A3464" s="39"/>
    </row>
    <row r="3465" spans="1:1" x14ac:dyDescent="0.2">
      <c r="A3465" s="39"/>
    </row>
    <row r="3466" spans="1:1" x14ac:dyDescent="0.2">
      <c r="A3466" s="39"/>
    </row>
    <row r="3467" spans="1:1" x14ac:dyDescent="0.2">
      <c r="A3467" s="39"/>
    </row>
    <row r="3468" spans="1:1" x14ac:dyDescent="0.2">
      <c r="A3468" s="39"/>
    </row>
    <row r="3469" spans="1:1" x14ac:dyDescent="0.2">
      <c r="A3469" s="39"/>
    </row>
    <row r="3470" spans="1:1" x14ac:dyDescent="0.2">
      <c r="A3470" s="39"/>
    </row>
    <row r="3471" spans="1:1" x14ac:dyDescent="0.2">
      <c r="A3471" s="39"/>
    </row>
    <row r="3472" spans="1:1" x14ac:dyDescent="0.2">
      <c r="A3472" s="39"/>
    </row>
    <row r="3473" spans="1:1" x14ac:dyDescent="0.2">
      <c r="A3473" s="39"/>
    </row>
    <row r="3474" spans="1:1" x14ac:dyDescent="0.2">
      <c r="A3474" s="39"/>
    </row>
    <row r="3475" spans="1:1" x14ac:dyDescent="0.2">
      <c r="A3475" s="39"/>
    </row>
    <row r="3476" spans="1:1" x14ac:dyDescent="0.2">
      <c r="A3476" s="39"/>
    </row>
    <row r="3477" spans="1:1" x14ac:dyDescent="0.2">
      <c r="A3477" s="39"/>
    </row>
    <row r="3478" spans="1:1" x14ac:dyDescent="0.2">
      <c r="A3478" s="39"/>
    </row>
    <row r="3479" spans="1:1" x14ac:dyDescent="0.2">
      <c r="A3479" s="39"/>
    </row>
    <row r="3480" spans="1:1" x14ac:dyDescent="0.2">
      <c r="A3480" s="39"/>
    </row>
    <row r="3481" spans="1:1" x14ac:dyDescent="0.2">
      <c r="A3481" s="39"/>
    </row>
    <row r="3482" spans="1:1" x14ac:dyDescent="0.2">
      <c r="A3482" s="39"/>
    </row>
    <row r="3483" spans="1:1" x14ac:dyDescent="0.2">
      <c r="A3483" s="39"/>
    </row>
    <row r="3484" spans="1:1" x14ac:dyDescent="0.2">
      <c r="A3484" s="39"/>
    </row>
    <row r="3485" spans="1:1" x14ac:dyDescent="0.2">
      <c r="A3485" s="39"/>
    </row>
    <row r="3486" spans="1:1" x14ac:dyDescent="0.2">
      <c r="A3486" s="39"/>
    </row>
    <row r="3487" spans="1:1" x14ac:dyDescent="0.2">
      <c r="A3487" s="39"/>
    </row>
    <row r="3488" spans="1:1" x14ac:dyDescent="0.2">
      <c r="A3488" s="39"/>
    </row>
    <row r="3489" spans="1:1" x14ac:dyDescent="0.2">
      <c r="A3489" s="39"/>
    </row>
    <row r="3490" spans="1:1" x14ac:dyDescent="0.2">
      <c r="A3490" s="39"/>
    </row>
    <row r="3491" spans="1:1" x14ac:dyDescent="0.2">
      <c r="A3491" s="39"/>
    </row>
    <row r="3492" spans="1:1" x14ac:dyDescent="0.2">
      <c r="A3492" s="39"/>
    </row>
    <row r="3493" spans="1:1" x14ac:dyDescent="0.2">
      <c r="A3493" s="39"/>
    </row>
    <row r="3494" spans="1:1" x14ac:dyDescent="0.2">
      <c r="A3494" s="39"/>
    </row>
    <row r="3495" spans="1:1" x14ac:dyDescent="0.2">
      <c r="A3495" s="39"/>
    </row>
    <row r="3496" spans="1:1" x14ac:dyDescent="0.2">
      <c r="A3496" s="39"/>
    </row>
    <row r="3497" spans="1:1" x14ac:dyDescent="0.2">
      <c r="A3497" s="39"/>
    </row>
    <row r="3498" spans="1:1" x14ac:dyDescent="0.2">
      <c r="A3498" s="39"/>
    </row>
    <row r="3499" spans="1:1" x14ac:dyDescent="0.2">
      <c r="A3499" s="39"/>
    </row>
    <row r="3500" spans="1:1" x14ac:dyDescent="0.2">
      <c r="A3500" s="39"/>
    </row>
    <row r="3501" spans="1:1" x14ac:dyDescent="0.2">
      <c r="A3501" s="39"/>
    </row>
    <row r="3502" spans="1:1" x14ac:dyDescent="0.2">
      <c r="A3502" s="39"/>
    </row>
    <row r="3503" spans="1:1" x14ac:dyDescent="0.2">
      <c r="A3503" s="39"/>
    </row>
    <row r="3504" spans="1:1" x14ac:dyDescent="0.2">
      <c r="A3504" s="39"/>
    </row>
    <row r="3505" spans="1:1" x14ac:dyDescent="0.2">
      <c r="A3505" s="39"/>
    </row>
    <row r="3506" spans="1:1" x14ac:dyDescent="0.2">
      <c r="A3506" s="39"/>
    </row>
    <row r="3507" spans="1:1" x14ac:dyDescent="0.2">
      <c r="A3507" s="39"/>
    </row>
    <row r="3508" spans="1:1" x14ac:dyDescent="0.2">
      <c r="A3508" s="39"/>
    </row>
    <row r="3509" spans="1:1" x14ac:dyDescent="0.2">
      <c r="A3509" s="39"/>
    </row>
    <row r="3510" spans="1:1" x14ac:dyDescent="0.2">
      <c r="A3510" s="39"/>
    </row>
    <row r="3511" spans="1:1" x14ac:dyDescent="0.2">
      <c r="A3511" s="39"/>
    </row>
    <row r="3512" spans="1:1" x14ac:dyDescent="0.2">
      <c r="A3512" s="39"/>
    </row>
    <row r="3513" spans="1:1" x14ac:dyDescent="0.2">
      <c r="A3513" s="39"/>
    </row>
    <row r="3514" spans="1:1" x14ac:dyDescent="0.2">
      <c r="A3514" s="39"/>
    </row>
    <row r="3515" spans="1:1" x14ac:dyDescent="0.2">
      <c r="A3515" s="39"/>
    </row>
    <row r="3516" spans="1:1" x14ac:dyDescent="0.2">
      <c r="A3516" s="39"/>
    </row>
    <row r="3517" spans="1:1" x14ac:dyDescent="0.2">
      <c r="A3517" s="39"/>
    </row>
    <row r="3518" spans="1:1" x14ac:dyDescent="0.2">
      <c r="A3518" s="39"/>
    </row>
    <row r="3519" spans="1:1" x14ac:dyDescent="0.2">
      <c r="A3519" s="39"/>
    </row>
    <row r="3520" spans="1:1" x14ac:dyDescent="0.2">
      <c r="A3520" s="39"/>
    </row>
    <row r="3521" spans="1:1" x14ac:dyDescent="0.2">
      <c r="A3521" s="39"/>
    </row>
    <row r="3522" spans="1:1" x14ac:dyDescent="0.2">
      <c r="A3522" s="39"/>
    </row>
    <row r="3523" spans="1:1" x14ac:dyDescent="0.2">
      <c r="A3523" s="39"/>
    </row>
    <row r="3524" spans="1:1" x14ac:dyDescent="0.2">
      <c r="A3524" s="39"/>
    </row>
    <row r="3525" spans="1:1" x14ac:dyDescent="0.2">
      <c r="A3525" s="39"/>
    </row>
    <row r="3526" spans="1:1" x14ac:dyDescent="0.2">
      <c r="A3526" s="39"/>
    </row>
    <row r="3527" spans="1:1" x14ac:dyDescent="0.2">
      <c r="A3527" s="39"/>
    </row>
    <row r="3528" spans="1:1" x14ac:dyDescent="0.2">
      <c r="A3528" s="39"/>
    </row>
    <row r="3529" spans="1:1" x14ac:dyDescent="0.2">
      <c r="A3529" s="39"/>
    </row>
    <row r="3530" spans="1:1" x14ac:dyDescent="0.2">
      <c r="A3530" s="39"/>
    </row>
    <row r="3531" spans="1:1" x14ac:dyDescent="0.2">
      <c r="A3531" s="39"/>
    </row>
    <row r="3532" spans="1:1" x14ac:dyDescent="0.2">
      <c r="A3532" s="39"/>
    </row>
    <row r="3533" spans="1:1" x14ac:dyDescent="0.2">
      <c r="A3533" s="39"/>
    </row>
    <row r="3534" spans="1:1" x14ac:dyDescent="0.2">
      <c r="A3534" s="39"/>
    </row>
    <row r="3535" spans="1:1" x14ac:dyDescent="0.2">
      <c r="A3535" s="39"/>
    </row>
    <row r="3536" spans="1:1" x14ac:dyDescent="0.2">
      <c r="A3536" s="39"/>
    </row>
    <row r="3537" spans="1:1" x14ac:dyDescent="0.2">
      <c r="A3537" s="39"/>
    </row>
    <row r="3538" spans="1:1" x14ac:dyDescent="0.2">
      <c r="A3538" s="39"/>
    </row>
    <row r="3539" spans="1:1" x14ac:dyDescent="0.2">
      <c r="A3539" s="39"/>
    </row>
    <row r="3540" spans="1:1" x14ac:dyDescent="0.2">
      <c r="A3540" s="39"/>
    </row>
    <row r="3541" spans="1:1" x14ac:dyDescent="0.2">
      <c r="A3541" s="39"/>
    </row>
    <row r="3542" spans="1:1" x14ac:dyDescent="0.2">
      <c r="A3542" s="39"/>
    </row>
    <row r="3543" spans="1:1" x14ac:dyDescent="0.2">
      <c r="A3543" s="39"/>
    </row>
    <row r="3544" spans="1:1" x14ac:dyDescent="0.2">
      <c r="A3544" s="39"/>
    </row>
    <row r="3545" spans="1:1" x14ac:dyDescent="0.2">
      <c r="A3545" s="39"/>
    </row>
    <row r="3546" spans="1:1" x14ac:dyDescent="0.2">
      <c r="A3546" s="39"/>
    </row>
    <row r="3547" spans="1:1" x14ac:dyDescent="0.2">
      <c r="A3547" s="39"/>
    </row>
    <row r="3548" spans="1:1" x14ac:dyDescent="0.2">
      <c r="A3548" s="39"/>
    </row>
    <row r="3549" spans="1:1" x14ac:dyDescent="0.2">
      <c r="A3549" s="39"/>
    </row>
    <row r="3550" spans="1:1" x14ac:dyDescent="0.2">
      <c r="A3550" s="39"/>
    </row>
    <row r="3551" spans="1:1" x14ac:dyDescent="0.2">
      <c r="A3551" s="39"/>
    </row>
    <row r="3552" spans="1:1" x14ac:dyDescent="0.2">
      <c r="A3552" s="39"/>
    </row>
    <row r="3553" spans="1:1" x14ac:dyDescent="0.2">
      <c r="A3553" s="39"/>
    </row>
    <row r="3554" spans="1:1" x14ac:dyDescent="0.2">
      <c r="A3554" s="39"/>
    </row>
    <row r="3555" spans="1:1" x14ac:dyDescent="0.2">
      <c r="A3555" s="39"/>
    </row>
    <row r="3556" spans="1:1" x14ac:dyDescent="0.2">
      <c r="A3556" s="39"/>
    </row>
    <row r="3557" spans="1:1" x14ac:dyDescent="0.2">
      <c r="A3557" s="39"/>
    </row>
    <row r="3558" spans="1:1" x14ac:dyDescent="0.2">
      <c r="A3558" s="39"/>
    </row>
    <row r="3559" spans="1:1" x14ac:dyDescent="0.2">
      <c r="A3559" s="39"/>
    </row>
    <row r="3560" spans="1:1" x14ac:dyDescent="0.2">
      <c r="A3560" s="39"/>
    </row>
    <row r="3561" spans="1:1" x14ac:dyDescent="0.2">
      <c r="A3561" s="39"/>
    </row>
    <row r="3562" spans="1:1" x14ac:dyDescent="0.2">
      <c r="A3562" s="39"/>
    </row>
    <row r="3563" spans="1:1" x14ac:dyDescent="0.2">
      <c r="A3563" s="39"/>
    </row>
    <row r="3564" spans="1:1" x14ac:dyDescent="0.2">
      <c r="A3564" s="39"/>
    </row>
    <row r="3565" spans="1:1" x14ac:dyDescent="0.2">
      <c r="A3565" s="39"/>
    </row>
    <row r="3566" spans="1:1" x14ac:dyDescent="0.2">
      <c r="A3566" s="39"/>
    </row>
    <row r="3567" spans="1:1" x14ac:dyDescent="0.2">
      <c r="A3567" s="39"/>
    </row>
    <row r="3568" spans="1:1" x14ac:dyDescent="0.2">
      <c r="A3568" s="39"/>
    </row>
    <row r="3569" spans="1:1" x14ac:dyDescent="0.2">
      <c r="A3569" s="39"/>
    </row>
    <row r="3570" spans="1:1" x14ac:dyDescent="0.2">
      <c r="A3570" s="39"/>
    </row>
    <row r="3571" spans="1:1" x14ac:dyDescent="0.2">
      <c r="A3571" s="39"/>
    </row>
    <row r="3572" spans="1:1" x14ac:dyDescent="0.2">
      <c r="A3572" s="39"/>
    </row>
    <row r="3573" spans="1:1" x14ac:dyDescent="0.2">
      <c r="A3573" s="39"/>
    </row>
    <row r="3574" spans="1:1" x14ac:dyDescent="0.2">
      <c r="A3574" s="39"/>
    </row>
    <row r="3575" spans="1:1" x14ac:dyDescent="0.2">
      <c r="A3575" s="39"/>
    </row>
    <row r="3576" spans="1:1" x14ac:dyDescent="0.2">
      <c r="A3576" s="39"/>
    </row>
    <row r="3577" spans="1:1" x14ac:dyDescent="0.2">
      <c r="A3577" s="39"/>
    </row>
    <row r="3578" spans="1:1" x14ac:dyDescent="0.2">
      <c r="A3578" s="39"/>
    </row>
    <row r="3579" spans="1:1" x14ac:dyDescent="0.2">
      <c r="A3579" s="39"/>
    </row>
    <row r="3580" spans="1:1" x14ac:dyDescent="0.2">
      <c r="A3580" s="39"/>
    </row>
    <row r="3581" spans="1:1" x14ac:dyDescent="0.2">
      <c r="A3581" s="39"/>
    </row>
    <row r="3582" spans="1:1" x14ac:dyDescent="0.2">
      <c r="A3582" s="39"/>
    </row>
    <row r="3583" spans="1:1" x14ac:dyDescent="0.2">
      <c r="A3583" s="39"/>
    </row>
    <row r="3584" spans="1:1" x14ac:dyDescent="0.2">
      <c r="A3584" s="39"/>
    </row>
    <row r="3585" spans="1:1" x14ac:dyDescent="0.2">
      <c r="A3585" s="39"/>
    </row>
    <row r="3586" spans="1:1" x14ac:dyDescent="0.2">
      <c r="A3586" s="39"/>
    </row>
    <row r="3587" spans="1:1" x14ac:dyDescent="0.2">
      <c r="A3587" s="39"/>
    </row>
    <row r="3588" spans="1:1" x14ac:dyDescent="0.2">
      <c r="A3588" s="39"/>
    </row>
    <row r="3589" spans="1:1" x14ac:dyDescent="0.2">
      <c r="A3589" s="39"/>
    </row>
    <row r="3590" spans="1:1" x14ac:dyDescent="0.2">
      <c r="A3590" s="39"/>
    </row>
    <row r="3591" spans="1:1" x14ac:dyDescent="0.2">
      <c r="A3591" s="39"/>
    </row>
    <row r="3592" spans="1:1" x14ac:dyDescent="0.2">
      <c r="A3592" s="39"/>
    </row>
    <row r="3593" spans="1:1" x14ac:dyDescent="0.2">
      <c r="A3593" s="39"/>
    </row>
    <row r="3594" spans="1:1" x14ac:dyDescent="0.2">
      <c r="A3594" s="39"/>
    </row>
    <row r="3595" spans="1:1" x14ac:dyDescent="0.2">
      <c r="A3595" s="39"/>
    </row>
    <row r="3596" spans="1:1" x14ac:dyDescent="0.2">
      <c r="A3596" s="39"/>
    </row>
    <row r="3597" spans="1:1" x14ac:dyDescent="0.2">
      <c r="A3597" s="39"/>
    </row>
    <row r="3598" spans="1:1" x14ac:dyDescent="0.2">
      <c r="A3598" s="39"/>
    </row>
    <row r="3599" spans="1:1" x14ac:dyDescent="0.2">
      <c r="A3599" s="39"/>
    </row>
    <row r="3600" spans="1:1" x14ac:dyDescent="0.2">
      <c r="A3600" s="39"/>
    </row>
    <row r="3601" spans="1:1" x14ac:dyDescent="0.2">
      <c r="A3601" s="39"/>
    </row>
    <row r="3602" spans="1:1" x14ac:dyDescent="0.2">
      <c r="A3602" s="39"/>
    </row>
    <row r="3603" spans="1:1" x14ac:dyDescent="0.2">
      <c r="A3603" s="39"/>
    </row>
    <row r="3604" spans="1:1" x14ac:dyDescent="0.2">
      <c r="A3604" s="39"/>
    </row>
    <row r="3605" spans="1:1" x14ac:dyDescent="0.2">
      <c r="A3605" s="39"/>
    </row>
    <row r="3606" spans="1:1" x14ac:dyDescent="0.2">
      <c r="A3606" s="39"/>
    </row>
    <row r="3607" spans="1:1" x14ac:dyDescent="0.2">
      <c r="A3607" s="39"/>
    </row>
    <row r="3608" spans="1:1" x14ac:dyDescent="0.2">
      <c r="A3608" s="39"/>
    </row>
    <row r="3609" spans="1:1" x14ac:dyDescent="0.2">
      <c r="A3609" s="39"/>
    </row>
    <row r="3610" spans="1:1" x14ac:dyDescent="0.2">
      <c r="A3610" s="39"/>
    </row>
    <row r="3611" spans="1:1" x14ac:dyDescent="0.2">
      <c r="A3611" s="39"/>
    </row>
    <row r="3612" spans="1:1" x14ac:dyDescent="0.2">
      <c r="A3612" s="39"/>
    </row>
    <row r="3613" spans="1:1" x14ac:dyDescent="0.2">
      <c r="A3613" s="39"/>
    </row>
    <row r="3614" spans="1:1" x14ac:dyDescent="0.2">
      <c r="A3614" s="39"/>
    </row>
    <row r="3615" spans="1:1" x14ac:dyDescent="0.2">
      <c r="A3615" s="39"/>
    </row>
    <row r="3616" spans="1:1" x14ac:dyDescent="0.2">
      <c r="A3616" s="39"/>
    </row>
    <row r="3617" spans="1:1" x14ac:dyDescent="0.2">
      <c r="A3617" s="39"/>
    </row>
    <row r="3618" spans="1:1" x14ac:dyDescent="0.2">
      <c r="A3618" s="39"/>
    </row>
    <row r="3619" spans="1:1" x14ac:dyDescent="0.2">
      <c r="A3619" s="39"/>
    </row>
    <row r="3620" spans="1:1" x14ac:dyDescent="0.2">
      <c r="A3620" s="39"/>
    </row>
    <row r="3621" spans="1:1" x14ac:dyDescent="0.2">
      <c r="A3621" s="39"/>
    </row>
    <row r="3622" spans="1:1" x14ac:dyDescent="0.2">
      <c r="A3622" s="39"/>
    </row>
    <row r="3623" spans="1:1" x14ac:dyDescent="0.2">
      <c r="A3623" s="39"/>
    </row>
    <row r="3624" spans="1:1" x14ac:dyDescent="0.2">
      <c r="A3624" s="39"/>
    </row>
    <row r="3625" spans="1:1" x14ac:dyDescent="0.2">
      <c r="A3625" s="39"/>
    </row>
    <row r="3626" spans="1:1" x14ac:dyDescent="0.2">
      <c r="A3626" s="39"/>
    </row>
    <row r="3627" spans="1:1" x14ac:dyDescent="0.2">
      <c r="A3627" s="39"/>
    </row>
    <row r="3628" spans="1:1" x14ac:dyDescent="0.2">
      <c r="A3628" s="39"/>
    </row>
    <row r="3629" spans="1:1" x14ac:dyDescent="0.2">
      <c r="A3629" s="39"/>
    </row>
    <row r="3630" spans="1:1" x14ac:dyDescent="0.2">
      <c r="A3630" s="39"/>
    </row>
    <row r="3631" spans="1:1" x14ac:dyDescent="0.2">
      <c r="A3631" s="39"/>
    </row>
    <row r="3632" spans="1:1" x14ac:dyDescent="0.2">
      <c r="A3632" s="39"/>
    </row>
    <row r="3633" spans="1:1" x14ac:dyDescent="0.2">
      <c r="A3633" s="39"/>
    </row>
    <row r="3634" spans="1:1" x14ac:dyDescent="0.2">
      <c r="A3634" s="39"/>
    </row>
    <row r="3635" spans="1:1" x14ac:dyDescent="0.2">
      <c r="A3635" s="39"/>
    </row>
    <row r="3636" spans="1:1" x14ac:dyDescent="0.2">
      <c r="A3636" s="39"/>
    </row>
    <row r="3637" spans="1:1" x14ac:dyDescent="0.2">
      <c r="A3637" s="39"/>
    </row>
    <row r="3638" spans="1:1" x14ac:dyDescent="0.2">
      <c r="A3638" s="39"/>
    </row>
    <row r="3639" spans="1:1" x14ac:dyDescent="0.2">
      <c r="A3639" s="39"/>
    </row>
    <row r="3640" spans="1:1" x14ac:dyDescent="0.2">
      <c r="A3640" s="39"/>
    </row>
    <row r="3641" spans="1:1" x14ac:dyDescent="0.2">
      <c r="A3641" s="39"/>
    </row>
    <row r="3642" spans="1:1" x14ac:dyDescent="0.2">
      <c r="A3642" s="39"/>
    </row>
    <row r="3643" spans="1:1" x14ac:dyDescent="0.2">
      <c r="A3643" s="39"/>
    </row>
    <row r="3644" spans="1:1" x14ac:dyDescent="0.2">
      <c r="A3644" s="39"/>
    </row>
    <row r="3645" spans="1:1" x14ac:dyDescent="0.2">
      <c r="A3645" s="39"/>
    </row>
    <row r="3646" spans="1:1" x14ac:dyDescent="0.2">
      <c r="A3646" s="39"/>
    </row>
    <row r="3647" spans="1:1" x14ac:dyDescent="0.2">
      <c r="A3647" s="39"/>
    </row>
    <row r="3648" spans="1:1" x14ac:dyDescent="0.2">
      <c r="A3648" s="39"/>
    </row>
    <row r="3649" spans="1:1" x14ac:dyDescent="0.2">
      <c r="A3649" s="39"/>
    </row>
    <row r="3650" spans="1:1" x14ac:dyDescent="0.2">
      <c r="A3650" s="39"/>
    </row>
    <row r="3651" spans="1:1" x14ac:dyDescent="0.2">
      <c r="A3651" s="39"/>
    </row>
    <row r="3652" spans="1:1" x14ac:dyDescent="0.2">
      <c r="A3652" s="39"/>
    </row>
    <row r="3653" spans="1:1" x14ac:dyDescent="0.2">
      <c r="A3653" s="39"/>
    </row>
    <row r="3654" spans="1:1" x14ac:dyDescent="0.2">
      <c r="A3654" s="39"/>
    </row>
    <row r="3655" spans="1:1" x14ac:dyDescent="0.2">
      <c r="A3655" s="39"/>
    </row>
    <row r="3656" spans="1:1" x14ac:dyDescent="0.2">
      <c r="A3656" s="39"/>
    </row>
    <row r="3657" spans="1:1" x14ac:dyDescent="0.2">
      <c r="A3657" s="39"/>
    </row>
    <row r="3658" spans="1:1" x14ac:dyDescent="0.2">
      <c r="A3658" s="39"/>
    </row>
    <row r="3659" spans="1:1" x14ac:dyDescent="0.2">
      <c r="A3659" s="39"/>
    </row>
    <row r="3660" spans="1:1" x14ac:dyDescent="0.2">
      <c r="A3660" s="39"/>
    </row>
    <row r="3661" spans="1:1" x14ac:dyDescent="0.2">
      <c r="A3661" s="39"/>
    </row>
    <row r="3662" spans="1:1" x14ac:dyDescent="0.2">
      <c r="A3662" s="39"/>
    </row>
    <row r="3663" spans="1:1" x14ac:dyDescent="0.2">
      <c r="A3663" s="39"/>
    </row>
    <row r="3664" spans="1:1" x14ac:dyDescent="0.2">
      <c r="A3664" s="39"/>
    </row>
    <row r="3665" spans="1:1" x14ac:dyDescent="0.2">
      <c r="A3665" s="39"/>
    </row>
    <row r="3666" spans="1:1" x14ac:dyDescent="0.2">
      <c r="A3666" s="39"/>
    </row>
    <row r="3667" spans="1:1" x14ac:dyDescent="0.2">
      <c r="A3667" s="39"/>
    </row>
    <row r="3668" spans="1:1" x14ac:dyDescent="0.2">
      <c r="A3668" s="39"/>
    </row>
    <row r="3669" spans="1:1" x14ac:dyDescent="0.2">
      <c r="A3669" s="39"/>
    </row>
    <row r="3670" spans="1:1" x14ac:dyDescent="0.2">
      <c r="A3670" s="39"/>
    </row>
    <row r="3671" spans="1:1" x14ac:dyDescent="0.2">
      <c r="A3671" s="39"/>
    </row>
    <row r="3672" spans="1:1" x14ac:dyDescent="0.2">
      <c r="A3672" s="39"/>
    </row>
    <row r="3673" spans="1:1" x14ac:dyDescent="0.2">
      <c r="A3673" s="39"/>
    </row>
    <row r="3674" spans="1:1" x14ac:dyDescent="0.2">
      <c r="A3674" s="39"/>
    </row>
    <row r="3675" spans="1:1" x14ac:dyDescent="0.2">
      <c r="A3675" s="39"/>
    </row>
    <row r="3676" spans="1:1" x14ac:dyDescent="0.2">
      <c r="A3676" s="39"/>
    </row>
    <row r="3677" spans="1:1" x14ac:dyDescent="0.2">
      <c r="A3677" s="39"/>
    </row>
    <row r="3678" spans="1:1" x14ac:dyDescent="0.2">
      <c r="A3678" s="39"/>
    </row>
    <row r="3679" spans="1:1" x14ac:dyDescent="0.2">
      <c r="A3679" s="39"/>
    </row>
    <row r="3680" spans="1:1" x14ac:dyDescent="0.2">
      <c r="A3680" s="39"/>
    </row>
    <row r="3681" spans="1:1" x14ac:dyDescent="0.2">
      <c r="A3681" s="39"/>
    </row>
    <row r="3682" spans="1:1" x14ac:dyDescent="0.2">
      <c r="A3682" s="39"/>
    </row>
    <row r="3683" spans="1:1" x14ac:dyDescent="0.2">
      <c r="A3683" s="39"/>
    </row>
    <row r="3684" spans="1:1" x14ac:dyDescent="0.2">
      <c r="A3684" s="39"/>
    </row>
    <row r="3685" spans="1:1" x14ac:dyDescent="0.2">
      <c r="A3685" s="39"/>
    </row>
    <row r="3686" spans="1:1" x14ac:dyDescent="0.2">
      <c r="A3686" s="39"/>
    </row>
    <row r="3687" spans="1:1" x14ac:dyDescent="0.2">
      <c r="A3687" s="39"/>
    </row>
    <row r="3688" spans="1:1" x14ac:dyDescent="0.2">
      <c r="A3688" s="39"/>
    </row>
    <row r="3689" spans="1:1" x14ac:dyDescent="0.2">
      <c r="A3689" s="39"/>
    </row>
    <row r="3690" spans="1:1" x14ac:dyDescent="0.2">
      <c r="A3690" s="39"/>
    </row>
    <row r="3691" spans="1:1" x14ac:dyDescent="0.2">
      <c r="A3691" s="39"/>
    </row>
    <row r="3692" spans="1:1" x14ac:dyDescent="0.2">
      <c r="A3692" s="39"/>
    </row>
    <row r="3693" spans="1:1" x14ac:dyDescent="0.2">
      <c r="A3693" s="39"/>
    </row>
    <row r="3694" spans="1:1" x14ac:dyDescent="0.2">
      <c r="A3694" s="39"/>
    </row>
    <row r="3695" spans="1:1" x14ac:dyDescent="0.2">
      <c r="A3695" s="39"/>
    </row>
    <row r="3696" spans="1:1" x14ac:dyDescent="0.2">
      <c r="A3696" s="39"/>
    </row>
    <row r="3697" spans="1:1" x14ac:dyDescent="0.2">
      <c r="A3697" s="39"/>
    </row>
    <row r="3698" spans="1:1" x14ac:dyDescent="0.2">
      <c r="A3698" s="39"/>
    </row>
    <row r="3699" spans="1:1" x14ac:dyDescent="0.2">
      <c r="A3699" s="39"/>
    </row>
    <row r="3700" spans="1:1" x14ac:dyDescent="0.2">
      <c r="A3700" s="39"/>
    </row>
    <row r="3701" spans="1:1" x14ac:dyDescent="0.2">
      <c r="A3701" s="39"/>
    </row>
    <row r="3702" spans="1:1" x14ac:dyDescent="0.2">
      <c r="A3702" s="39"/>
    </row>
    <row r="3703" spans="1:1" x14ac:dyDescent="0.2">
      <c r="A3703" s="39"/>
    </row>
    <row r="3704" spans="1:1" x14ac:dyDescent="0.2">
      <c r="A3704" s="39"/>
    </row>
    <row r="3705" spans="1:1" x14ac:dyDescent="0.2">
      <c r="A3705" s="39"/>
    </row>
    <row r="3706" spans="1:1" x14ac:dyDescent="0.2">
      <c r="A3706" s="39"/>
    </row>
    <row r="3707" spans="1:1" x14ac:dyDescent="0.2">
      <c r="A3707" s="39"/>
    </row>
    <row r="3708" spans="1:1" x14ac:dyDescent="0.2">
      <c r="A3708" s="39"/>
    </row>
    <row r="3709" spans="1:1" x14ac:dyDescent="0.2">
      <c r="A3709" s="39"/>
    </row>
    <row r="3710" spans="1:1" x14ac:dyDescent="0.2">
      <c r="A3710" s="39"/>
    </row>
    <row r="3711" spans="1:1" x14ac:dyDescent="0.2">
      <c r="A3711" s="39"/>
    </row>
    <row r="3712" spans="1:1" x14ac:dyDescent="0.2">
      <c r="A3712" s="39"/>
    </row>
    <row r="3713" spans="1:1" x14ac:dyDescent="0.2">
      <c r="A3713" s="39"/>
    </row>
    <row r="3714" spans="1:1" x14ac:dyDescent="0.2">
      <c r="A3714" s="39"/>
    </row>
    <row r="3715" spans="1:1" x14ac:dyDescent="0.2">
      <c r="A3715" s="39"/>
    </row>
    <row r="3716" spans="1:1" x14ac:dyDescent="0.2">
      <c r="A3716" s="39"/>
    </row>
    <row r="3717" spans="1:1" x14ac:dyDescent="0.2">
      <c r="A3717" s="39"/>
    </row>
    <row r="3718" spans="1:1" x14ac:dyDescent="0.2">
      <c r="A3718" s="39"/>
    </row>
    <row r="3719" spans="1:1" x14ac:dyDescent="0.2">
      <c r="A3719" s="39"/>
    </row>
    <row r="3720" spans="1:1" x14ac:dyDescent="0.2">
      <c r="A3720" s="39"/>
    </row>
    <row r="3721" spans="1:1" x14ac:dyDescent="0.2">
      <c r="A3721" s="39"/>
    </row>
    <row r="3722" spans="1:1" x14ac:dyDescent="0.2">
      <c r="A3722" s="39"/>
    </row>
    <row r="3723" spans="1:1" x14ac:dyDescent="0.2">
      <c r="A3723" s="39"/>
    </row>
    <row r="3724" spans="1:1" x14ac:dyDescent="0.2">
      <c r="A3724" s="39"/>
    </row>
    <row r="3725" spans="1:1" x14ac:dyDescent="0.2">
      <c r="A3725" s="39"/>
    </row>
    <row r="3726" spans="1:1" x14ac:dyDescent="0.2">
      <c r="A3726" s="39"/>
    </row>
    <row r="3727" spans="1:1" x14ac:dyDescent="0.2">
      <c r="A3727" s="39"/>
    </row>
    <row r="3728" spans="1:1" x14ac:dyDescent="0.2">
      <c r="A3728" s="39"/>
    </row>
    <row r="3729" spans="1:1" x14ac:dyDescent="0.2">
      <c r="A3729" s="39"/>
    </row>
    <row r="3730" spans="1:1" x14ac:dyDescent="0.2">
      <c r="A3730" s="39"/>
    </row>
    <row r="3731" spans="1:1" x14ac:dyDescent="0.2">
      <c r="A3731" s="39"/>
    </row>
    <row r="3732" spans="1:1" x14ac:dyDescent="0.2">
      <c r="A3732" s="39"/>
    </row>
    <row r="3733" spans="1:1" x14ac:dyDescent="0.2">
      <c r="A3733" s="39"/>
    </row>
    <row r="3734" spans="1:1" x14ac:dyDescent="0.2">
      <c r="A3734" s="39"/>
    </row>
    <row r="3735" spans="1:1" x14ac:dyDescent="0.2">
      <c r="A3735" s="39"/>
    </row>
    <row r="3736" spans="1:1" x14ac:dyDescent="0.2">
      <c r="A3736" s="39"/>
    </row>
    <row r="3737" spans="1:1" x14ac:dyDescent="0.2">
      <c r="A3737" s="39"/>
    </row>
    <row r="3738" spans="1:1" x14ac:dyDescent="0.2">
      <c r="A3738" s="39"/>
    </row>
    <row r="3739" spans="1:1" x14ac:dyDescent="0.2">
      <c r="A3739" s="39"/>
    </row>
    <row r="3740" spans="1:1" x14ac:dyDescent="0.2">
      <c r="A3740" s="39"/>
    </row>
    <row r="3741" spans="1:1" x14ac:dyDescent="0.2">
      <c r="A3741" s="39"/>
    </row>
    <row r="3742" spans="1:1" x14ac:dyDescent="0.2">
      <c r="A3742" s="39"/>
    </row>
    <row r="3743" spans="1:1" x14ac:dyDescent="0.2">
      <c r="A3743" s="39"/>
    </row>
    <row r="3744" spans="1:1" x14ac:dyDescent="0.2">
      <c r="A3744" s="39"/>
    </row>
    <row r="3745" spans="1:1" x14ac:dyDescent="0.2">
      <c r="A3745" s="39"/>
    </row>
    <row r="3746" spans="1:1" x14ac:dyDescent="0.2">
      <c r="A3746" s="39"/>
    </row>
    <row r="3747" spans="1:1" x14ac:dyDescent="0.2">
      <c r="A3747" s="39"/>
    </row>
    <row r="3748" spans="1:1" x14ac:dyDescent="0.2">
      <c r="A3748" s="39"/>
    </row>
    <row r="3749" spans="1:1" x14ac:dyDescent="0.2">
      <c r="A3749" s="39"/>
    </row>
    <row r="3750" spans="1:1" x14ac:dyDescent="0.2">
      <c r="A3750" s="39"/>
    </row>
    <row r="3751" spans="1:1" x14ac:dyDescent="0.2">
      <c r="A3751" s="39"/>
    </row>
    <row r="3752" spans="1:1" x14ac:dyDescent="0.2">
      <c r="A3752" s="39"/>
    </row>
    <row r="3753" spans="1:1" x14ac:dyDescent="0.2">
      <c r="A3753" s="39"/>
    </row>
    <row r="3754" spans="1:1" x14ac:dyDescent="0.2">
      <c r="A3754" s="39"/>
    </row>
    <row r="3755" spans="1:1" x14ac:dyDescent="0.2">
      <c r="A3755" s="39"/>
    </row>
    <row r="3756" spans="1:1" x14ac:dyDescent="0.2">
      <c r="A3756" s="39"/>
    </row>
    <row r="3757" spans="1:1" x14ac:dyDescent="0.2">
      <c r="A3757" s="39"/>
    </row>
    <row r="3758" spans="1:1" x14ac:dyDescent="0.2">
      <c r="A3758" s="39"/>
    </row>
    <row r="3759" spans="1:1" x14ac:dyDescent="0.2">
      <c r="A3759" s="39"/>
    </row>
    <row r="3760" spans="1:1" x14ac:dyDescent="0.2">
      <c r="A3760" s="39"/>
    </row>
    <row r="3761" spans="1:1" x14ac:dyDescent="0.2">
      <c r="A3761" s="39"/>
    </row>
    <row r="3762" spans="1:1" x14ac:dyDescent="0.2">
      <c r="A3762" s="39"/>
    </row>
    <row r="3763" spans="1:1" x14ac:dyDescent="0.2">
      <c r="A3763" s="39"/>
    </row>
    <row r="3764" spans="1:1" x14ac:dyDescent="0.2">
      <c r="A3764" s="39"/>
    </row>
    <row r="3765" spans="1:1" x14ac:dyDescent="0.2">
      <c r="A3765" s="39"/>
    </row>
    <row r="3766" spans="1:1" x14ac:dyDescent="0.2">
      <c r="A3766" s="39"/>
    </row>
    <row r="3767" spans="1:1" x14ac:dyDescent="0.2">
      <c r="A3767" s="39"/>
    </row>
    <row r="3768" spans="1:1" x14ac:dyDescent="0.2">
      <c r="A3768" s="39"/>
    </row>
    <row r="3769" spans="1:1" x14ac:dyDescent="0.2">
      <c r="A3769" s="39"/>
    </row>
    <row r="3770" spans="1:1" x14ac:dyDescent="0.2">
      <c r="A3770" s="39"/>
    </row>
    <row r="3771" spans="1:1" x14ac:dyDescent="0.2">
      <c r="A3771" s="39"/>
    </row>
    <row r="3772" spans="1:1" x14ac:dyDescent="0.2">
      <c r="A3772" s="39"/>
    </row>
    <row r="3773" spans="1:1" x14ac:dyDescent="0.2">
      <c r="A3773" s="39"/>
    </row>
    <row r="3774" spans="1:1" x14ac:dyDescent="0.2">
      <c r="A3774" s="39"/>
    </row>
    <row r="3775" spans="1:1" x14ac:dyDescent="0.2">
      <c r="A3775" s="39"/>
    </row>
    <row r="3776" spans="1:1" x14ac:dyDescent="0.2">
      <c r="A3776" s="39"/>
    </row>
    <row r="3777" spans="1:1" x14ac:dyDescent="0.2">
      <c r="A3777" s="39"/>
    </row>
    <row r="3778" spans="1:1" x14ac:dyDescent="0.2">
      <c r="A3778" s="39"/>
    </row>
    <row r="3779" spans="1:1" x14ac:dyDescent="0.2">
      <c r="A3779" s="39"/>
    </row>
    <row r="3780" spans="1:1" x14ac:dyDescent="0.2">
      <c r="A3780" s="39"/>
    </row>
    <row r="3781" spans="1:1" x14ac:dyDescent="0.2">
      <c r="A3781" s="39"/>
    </row>
    <row r="3782" spans="1:1" x14ac:dyDescent="0.2">
      <c r="A3782" s="39"/>
    </row>
    <row r="3783" spans="1:1" x14ac:dyDescent="0.2">
      <c r="A3783" s="39"/>
    </row>
    <row r="3784" spans="1:1" x14ac:dyDescent="0.2">
      <c r="A3784" s="39"/>
    </row>
    <row r="3785" spans="1:1" x14ac:dyDescent="0.2">
      <c r="A3785" s="39"/>
    </row>
    <row r="3786" spans="1:1" x14ac:dyDescent="0.2">
      <c r="A3786" s="39"/>
    </row>
    <row r="3787" spans="1:1" x14ac:dyDescent="0.2">
      <c r="A3787" s="39"/>
    </row>
    <row r="3788" spans="1:1" x14ac:dyDescent="0.2">
      <c r="A3788" s="39"/>
    </row>
    <row r="3789" spans="1:1" x14ac:dyDescent="0.2">
      <c r="A3789" s="39"/>
    </row>
    <row r="3790" spans="1:1" x14ac:dyDescent="0.2">
      <c r="A3790" s="39"/>
    </row>
    <row r="3791" spans="1:1" x14ac:dyDescent="0.2">
      <c r="A3791" s="39"/>
    </row>
    <row r="3792" spans="1:1" x14ac:dyDescent="0.2">
      <c r="A3792" s="39"/>
    </row>
    <row r="3793" spans="1:1" x14ac:dyDescent="0.2">
      <c r="A3793" s="39"/>
    </row>
    <row r="3794" spans="1:1" x14ac:dyDescent="0.2">
      <c r="A3794" s="39"/>
    </row>
    <row r="3795" spans="1:1" x14ac:dyDescent="0.2">
      <c r="A3795" s="39"/>
    </row>
    <row r="3796" spans="1:1" x14ac:dyDescent="0.2">
      <c r="A3796" s="39"/>
    </row>
    <row r="3797" spans="1:1" x14ac:dyDescent="0.2">
      <c r="A3797" s="39"/>
    </row>
    <row r="3798" spans="1:1" x14ac:dyDescent="0.2">
      <c r="A3798" s="39"/>
    </row>
    <row r="3799" spans="1:1" x14ac:dyDescent="0.2">
      <c r="A3799" s="39"/>
    </row>
    <row r="3800" spans="1:1" x14ac:dyDescent="0.2">
      <c r="A3800" s="39"/>
    </row>
    <row r="3801" spans="1:1" x14ac:dyDescent="0.2">
      <c r="A3801" s="39"/>
    </row>
    <row r="3802" spans="1:1" x14ac:dyDescent="0.2">
      <c r="A3802" s="39"/>
    </row>
    <row r="3803" spans="1:1" x14ac:dyDescent="0.2">
      <c r="A3803" s="39"/>
    </row>
    <row r="3804" spans="1:1" x14ac:dyDescent="0.2">
      <c r="A3804" s="39"/>
    </row>
    <row r="3805" spans="1:1" x14ac:dyDescent="0.2">
      <c r="A3805" s="39"/>
    </row>
    <row r="3806" spans="1:1" x14ac:dyDescent="0.2">
      <c r="A3806" s="39"/>
    </row>
    <row r="3807" spans="1:1" x14ac:dyDescent="0.2">
      <c r="A3807" s="39"/>
    </row>
    <row r="3808" spans="1:1" x14ac:dyDescent="0.2">
      <c r="A3808" s="39"/>
    </row>
    <row r="3809" spans="1:1" x14ac:dyDescent="0.2">
      <c r="A3809" s="39"/>
    </row>
    <row r="3810" spans="1:1" x14ac:dyDescent="0.2">
      <c r="A3810" s="39"/>
    </row>
    <row r="3811" spans="1:1" x14ac:dyDescent="0.2">
      <c r="A3811" s="39"/>
    </row>
    <row r="3812" spans="1:1" x14ac:dyDescent="0.2">
      <c r="A3812" s="39"/>
    </row>
    <row r="3813" spans="1:1" x14ac:dyDescent="0.2">
      <c r="A3813" s="39"/>
    </row>
    <row r="3814" spans="1:1" x14ac:dyDescent="0.2">
      <c r="A3814" s="39"/>
    </row>
    <row r="3815" spans="1:1" x14ac:dyDescent="0.2">
      <c r="A3815" s="39"/>
    </row>
    <row r="3816" spans="1:1" x14ac:dyDescent="0.2">
      <c r="A3816" s="39"/>
    </row>
    <row r="3817" spans="1:1" x14ac:dyDescent="0.2">
      <c r="A3817" s="39"/>
    </row>
    <row r="3818" spans="1:1" x14ac:dyDescent="0.2">
      <c r="A3818" s="39"/>
    </row>
    <row r="3819" spans="1:1" x14ac:dyDescent="0.2">
      <c r="A3819" s="39"/>
    </row>
    <row r="3820" spans="1:1" x14ac:dyDescent="0.2">
      <c r="A3820" s="39"/>
    </row>
    <row r="3821" spans="1:1" x14ac:dyDescent="0.2">
      <c r="A3821" s="39"/>
    </row>
    <row r="3822" spans="1:1" x14ac:dyDescent="0.2">
      <c r="A3822" s="39"/>
    </row>
    <row r="3823" spans="1:1" x14ac:dyDescent="0.2">
      <c r="A3823" s="39"/>
    </row>
    <row r="3824" spans="1:1" x14ac:dyDescent="0.2">
      <c r="A3824" s="39"/>
    </row>
    <row r="3825" spans="1:1" x14ac:dyDescent="0.2">
      <c r="A3825" s="39"/>
    </row>
    <row r="3826" spans="1:1" x14ac:dyDescent="0.2">
      <c r="A3826" s="39"/>
    </row>
    <row r="3827" spans="1:1" x14ac:dyDescent="0.2">
      <c r="A3827" s="39"/>
    </row>
    <row r="3828" spans="1:1" x14ac:dyDescent="0.2">
      <c r="A3828" s="39"/>
    </row>
    <row r="3829" spans="1:1" x14ac:dyDescent="0.2">
      <c r="A3829" s="39"/>
    </row>
    <row r="3830" spans="1:1" x14ac:dyDescent="0.2">
      <c r="A3830" s="39"/>
    </row>
    <row r="3831" spans="1:1" x14ac:dyDescent="0.2">
      <c r="A3831" s="39"/>
    </row>
    <row r="3832" spans="1:1" x14ac:dyDescent="0.2">
      <c r="A3832" s="39"/>
    </row>
    <row r="3833" spans="1:1" x14ac:dyDescent="0.2">
      <c r="A3833" s="39"/>
    </row>
    <row r="3834" spans="1:1" x14ac:dyDescent="0.2">
      <c r="A3834" s="39"/>
    </row>
    <row r="3835" spans="1:1" x14ac:dyDescent="0.2">
      <c r="A3835" s="39"/>
    </row>
    <row r="3836" spans="1:1" x14ac:dyDescent="0.2">
      <c r="A3836" s="39"/>
    </row>
    <row r="3837" spans="1:1" x14ac:dyDescent="0.2">
      <c r="A3837" s="39"/>
    </row>
    <row r="3838" spans="1:1" x14ac:dyDescent="0.2">
      <c r="A3838" s="39"/>
    </row>
    <row r="3839" spans="1:1" x14ac:dyDescent="0.2">
      <c r="A3839" s="39"/>
    </row>
    <row r="3840" spans="1:1" x14ac:dyDescent="0.2">
      <c r="A3840" s="39"/>
    </row>
    <row r="3841" spans="1:1" x14ac:dyDescent="0.2">
      <c r="A3841" s="39"/>
    </row>
    <row r="3842" spans="1:1" x14ac:dyDescent="0.2">
      <c r="A3842" s="39"/>
    </row>
    <row r="3843" spans="1:1" x14ac:dyDescent="0.2">
      <c r="A3843" s="39"/>
    </row>
    <row r="3844" spans="1:1" x14ac:dyDescent="0.2">
      <c r="A3844" s="39"/>
    </row>
    <row r="3845" spans="1:1" x14ac:dyDescent="0.2">
      <c r="A3845" s="39"/>
    </row>
    <row r="3846" spans="1:1" x14ac:dyDescent="0.2">
      <c r="A3846" s="39"/>
    </row>
    <row r="3847" spans="1:1" x14ac:dyDescent="0.2">
      <c r="A3847" s="39"/>
    </row>
    <row r="3848" spans="1:1" x14ac:dyDescent="0.2">
      <c r="A3848" s="39"/>
    </row>
    <row r="3849" spans="1:1" x14ac:dyDescent="0.2">
      <c r="A3849" s="39"/>
    </row>
    <row r="3850" spans="1:1" x14ac:dyDescent="0.2">
      <c r="A3850" s="39"/>
    </row>
    <row r="3851" spans="1:1" x14ac:dyDescent="0.2">
      <c r="A3851" s="39"/>
    </row>
    <row r="3852" spans="1:1" x14ac:dyDescent="0.2">
      <c r="A3852" s="39"/>
    </row>
    <row r="3853" spans="1:1" x14ac:dyDescent="0.2">
      <c r="A3853" s="39"/>
    </row>
    <row r="3854" spans="1:1" x14ac:dyDescent="0.2">
      <c r="A3854" s="39"/>
    </row>
    <row r="3855" spans="1:1" x14ac:dyDescent="0.2">
      <c r="A3855" s="39"/>
    </row>
    <row r="3856" spans="1:1" x14ac:dyDescent="0.2">
      <c r="A3856" s="39"/>
    </row>
    <row r="3857" spans="1:1" x14ac:dyDescent="0.2">
      <c r="A3857" s="39"/>
    </row>
    <row r="3858" spans="1:1" x14ac:dyDescent="0.2">
      <c r="A3858" s="39"/>
    </row>
    <row r="3859" spans="1:1" x14ac:dyDescent="0.2">
      <c r="A3859" s="39"/>
    </row>
    <row r="3860" spans="1:1" x14ac:dyDescent="0.2">
      <c r="A3860" s="39"/>
    </row>
    <row r="3861" spans="1:1" x14ac:dyDescent="0.2">
      <c r="A3861" s="39"/>
    </row>
    <row r="3862" spans="1:1" x14ac:dyDescent="0.2">
      <c r="A3862" s="39"/>
    </row>
    <row r="3863" spans="1:1" x14ac:dyDescent="0.2">
      <c r="A3863" s="39"/>
    </row>
    <row r="3864" spans="1:1" x14ac:dyDescent="0.2">
      <c r="A3864" s="39"/>
    </row>
    <row r="3865" spans="1:1" x14ac:dyDescent="0.2">
      <c r="A3865" s="39"/>
    </row>
    <row r="3866" spans="1:1" x14ac:dyDescent="0.2">
      <c r="A3866" s="39"/>
    </row>
    <row r="3867" spans="1:1" x14ac:dyDescent="0.2">
      <c r="A3867" s="39"/>
    </row>
    <row r="3868" spans="1:1" x14ac:dyDescent="0.2">
      <c r="A3868" s="39"/>
    </row>
    <row r="3869" spans="1:1" x14ac:dyDescent="0.2">
      <c r="A3869" s="39"/>
    </row>
    <row r="3870" spans="1:1" x14ac:dyDescent="0.2">
      <c r="A3870" s="39"/>
    </row>
    <row r="3871" spans="1:1" x14ac:dyDescent="0.2">
      <c r="A3871" s="39"/>
    </row>
    <row r="3872" spans="1:1" x14ac:dyDescent="0.2">
      <c r="A3872" s="39"/>
    </row>
    <row r="3873" spans="1:1" x14ac:dyDescent="0.2">
      <c r="A3873" s="39"/>
    </row>
    <row r="3874" spans="1:1" x14ac:dyDescent="0.2">
      <c r="A3874" s="39"/>
    </row>
    <row r="3875" spans="1:1" x14ac:dyDescent="0.2">
      <c r="A3875" s="39"/>
    </row>
    <row r="3876" spans="1:1" x14ac:dyDescent="0.2">
      <c r="A3876" s="39"/>
    </row>
    <row r="3877" spans="1:1" x14ac:dyDescent="0.2">
      <c r="A3877" s="39"/>
    </row>
    <row r="3878" spans="1:1" x14ac:dyDescent="0.2">
      <c r="A3878" s="39"/>
    </row>
    <row r="3879" spans="1:1" x14ac:dyDescent="0.2">
      <c r="A3879" s="39"/>
    </row>
    <row r="3880" spans="1:1" x14ac:dyDescent="0.2">
      <c r="A3880" s="39"/>
    </row>
    <row r="3881" spans="1:1" x14ac:dyDescent="0.2">
      <c r="A3881" s="39"/>
    </row>
    <row r="3882" spans="1:1" x14ac:dyDescent="0.2">
      <c r="A3882" s="39"/>
    </row>
    <row r="3883" spans="1:1" x14ac:dyDescent="0.2">
      <c r="A3883" s="39"/>
    </row>
    <row r="3884" spans="1:1" x14ac:dyDescent="0.2">
      <c r="A3884" s="39"/>
    </row>
    <row r="3885" spans="1:1" x14ac:dyDescent="0.2">
      <c r="A3885" s="39"/>
    </row>
    <row r="3886" spans="1:1" x14ac:dyDescent="0.2">
      <c r="A3886" s="39"/>
    </row>
    <row r="3887" spans="1:1" x14ac:dyDescent="0.2">
      <c r="A3887" s="39"/>
    </row>
    <row r="3888" spans="1:1" x14ac:dyDescent="0.2">
      <c r="A3888" s="39"/>
    </row>
    <row r="3889" spans="1:1" x14ac:dyDescent="0.2">
      <c r="A3889" s="39"/>
    </row>
    <row r="3890" spans="1:1" x14ac:dyDescent="0.2">
      <c r="A3890" s="39"/>
    </row>
    <row r="3891" spans="1:1" x14ac:dyDescent="0.2">
      <c r="A3891" s="39"/>
    </row>
    <row r="3892" spans="1:1" x14ac:dyDescent="0.2">
      <c r="A3892" s="39"/>
    </row>
    <row r="3893" spans="1:1" x14ac:dyDescent="0.2">
      <c r="A3893" s="39"/>
    </row>
    <row r="3894" spans="1:1" x14ac:dyDescent="0.2">
      <c r="A3894" s="39"/>
    </row>
    <row r="3895" spans="1:1" x14ac:dyDescent="0.2">
      <c r="A3895" s="39"/>
    </row>
    <row r="3896" spans="1:1" x14ac:dyDescent="0.2">
      <c r="A3896" s="39"/>
    </row>
    <row r="3897" spans="1:1" x14ac:dyDescent="0.2">
      <c r="A3897" s="39"/>
    </row>
    <row r="3898" spans="1:1" x14ac:dyDescent="0.2">
      <c r="A3898" s="39"/>
    </row>
    <row r="3899" spans="1:1" x14ac:dyDescent="0.2">
      <c r="A3899" s="39"/>
    </row>
    <row r="3900" spans="1:1" x14ac:dyDescent="0.2">
      <c r="A3900" s="39"/>
    </row>
    <row r="3901" spans="1:1" x14ac:dyDescent="0.2">
      <c r="A3901" s="39"/>
    </row>
    <row r="3902" spans="1:1" x14ac:dyDescent="0.2">
      <c r="A3902" s="39"/>
    </row>
    <row r="3903" spans="1:1" x14ac:dyDescent="0.2">
      <c r="A3903" s="39"/>
    </row>
    <row r="3904" spans="1:1" x14ac:dyDescent="0.2">
      <c r="A3904" s="39"/>
    </row>
    <row r="3905" spans="1:1" x14ac:dyDescent="0.2">
      <c r="A3905" s="39"/>
    </row>
    <row r="3906" spans="1:1" x14ac:dyDescent="0.2">
      <c r="A3906" s="39"/>
    </row>
    <row r="3907" spans="1:1" x14ac:dyDescent="0.2">
      <c r="A3907" s="39"/>
    </row>
    <row r="3908" spans="1:1" x14ac:dyDescent="0.2">
      <c r="A3908" s="39"/>
    </row>
    <row r="3909" spans="1:1" x14ac:dyDescent="0.2">
      <c r="A3909" s="39"/>
    </row>
    <row r="3910" spans="1:1" x14ac:dyDescent="0.2">
      <c r="A3910" s="39"/>
    </row>
    <row r="3911" spans="1:1" x14ac:dyDescent="0.2">
      <c r="A3911" s="39"/>
    </row>
    <row r="3912" spans="1:1" x14ac:dyDescent="0.2">
      <c r="A3912" s="39"/>
    </row>
    <row r="3913" spans="1:1" x14ac:dyDescent="0.2">
      <c r="A3913" s="39"/>
    </row>
    <row r="3914" spans="1:1" x14ac:dyDescent="0.2">
      <c r="A3914" s="39"/>
    </row>
    <row r="3915" spans="1:1" x14ac:dyDescent="0.2">
      <c r="A3915" s="39"/>
    </row>
    <row r="3916" spans="1:1" x14ac:dyDescent="0.2">
      <c r="A3916" s="39"/>
    </row>
    <row r="3917" spans="1:1" x14ac:dyDescent="0.2">
      <c r="A3917" s="39"/>
    </row>
    <row r="3918" spans="1:1" x14ac:dyDescent="0.2">
      <c r="A3918" s="39"/>
    </row>
    <row r="3919" spans="1:1" x14ac:dyDescent="0.2">
      <c r="A3919" s="39"/>
    </row>
    <row r="3920" spans="1:1" x14ac:dyDescent="0.2">
      <c r="A3920" s="39"/>
    </row>
    <row r="3921" spans="1:1" x14ac:dyDescent="0.2">
      <c r="A3921" s="39"/>
    </row>
    <row r="3922" spans="1:1" x14ac:dyDescent="0.2">
      <c r="A3922" s="39"/>
    </row>
    <row r="3923" spans="1:1" x14ac:dyDescent="0.2">
      <c r="A3923" s="39"/>
    </row>
    <row r="3924" spans="1:1" x14ac:dyDescent="0.2">
      <c r="A3924" s="39"/>
    </row>
    <row r="3925" spans="1:1" x14ac:dyDescent="0.2">
      <c r="A3925" s="39"/>
    </row>
    <row r="3926" spans="1:1" x14ac:dyDescent="0.2">
      <c r="A3926" s="39"/>
    </row>
    <row r="3927" spans="1:1" x14ac:dyDescent="0.2">
      <c r="A3927" s="39"/>
    </row>
    <row r="3928" spans="1:1" x14ac:dyDescent="0.2">
      <c r="A3928" s="39"/>
    </row>
    <row r="3929" spans="1:1" x14ac:dyDescent="0.2">
      <c r="A3929" s="39"/>
    </row>
    <row r="3930" spans="1:1" x14ac:dyDescent="0.2">
      <c r="A3930" s="39"/>
    </row>
    <row r="3931" spans="1:1" x14ac:dyDescent="0.2">
      <c r="A3931" s="39"/>
    </row>
    <row r="3932" spans="1:1" x14ac:dyDescent="0.2">
      <c r="A3932" s="39"/>
    </row>
    <row r="3933" spans="1:1" x14ac:dyDescent="0.2">
      <c r="A3933" s="39"/>
    </row>
    <row r="3934" spans="1:1" x14ac:dyDescent="0.2">
      <c r="A3934" s="39"/>
    </row>
    <row r="3935" spans="1:1" x14ac:dyDescent="0.2">
      <c r="A3935" s="39"/>
    </row>
    <row r="3936" spans="1:1" x14ac:dyDescent="0.2">
      <c r="A3936" s="39"/>
    </row>
    <row r="3937" spans="1:1" x14ac:dyDescent="0.2">
      <c r="A3937" s="39"/>
    </row>
    <row r="3938" spans="1:1" x14ac:dyDescent="0.2">
      <c r="A3938" s="39"/>
    </row>
    <row r="3939" spans="1:1" x14ac:dyDescent="0.2">
      <c r="A3939" s="39"/>
    </row>
    <row r="3940" spans="1:1" x14ac:dyDescent="0.2">
      <c r="A3940" s="39"/>
    </row>
    <row r="3941" spans="1:1" x14ac:dyDescent="0.2">
      <c r="A3941" s="39"/>
    </row>
    <row r="3942" spans="1:1" x14ac:dyDescent="0.2">
      <c r="A3942" s="39"/>
    </row>
    <row r="3943" spans="1:1" x14ac:dyDescent="0.2">
      <c r="A3943" s="39"/>
    </row>
    <row r="3944" spans="1:1" x14ac:dyDescent="0.2">
      <c r="A3944" s="39"/>
    </row>
    <row r="3945" spans="1:1" x14ac:dyDescent="0.2">
      <c r="A3945" s="39"/>
    </row>
    <row r="3946" spans="1:1" x14ac:dyDescent="0.2">
      <c r="A3946" s="39"/>
    </row>
    <row r="3947" spans="1:1" x14ac:dyDescent="0.2">
      <c r="A3947" s="39"/>
    </row>
    <row r="3948" spans="1:1" x14ac:dyDescent="0.2">
      <c r="A3948" s="39"/>
    </row>
    <row r="3949" spans="1:1" x14ac:dyDescent="0.2">
      <c r="A3949" s="39"/>
    </row>
    <row r="3950" spans="1:1" x14ac:dyDescent="0.2">
      <c r="A3950" s="39"/>
    </row>
    <row r="3951" spans="1:1" x14ac:dyDescent="0.2">
      <c r="A3951" s="39"/>
    </row>
    <row r="3952" spans="1:1" x14ac:dyDescent="0.2">
      <c r="A3952" s="39"/>
    </row>
    <row r="3953" spans="1:1" x14ac:dyDescent="0.2">
      <c r="A3953" s="39"/>
    </row>
    <row r="3954" spans="1:1" x14ac:dyDescent="0.2">
      <c r="A3954" s="39"/>
    </row>
    <row r="3955" spans="1:1" x14ac:dyDescent="0.2">
      <c r="A3955" s="39"/>
    </row>
    <row r="3956" spans="1:1" x14ac:dyDescent="0.2">
      <c r="A3956" s="39"/>
    </row>
    <row r="3957" spans="1:1" x14ac:dyDescent="0.2">
      <c r="A3957" s="39"/>
    </row>
    <row r="3958" spans="1:1" x14ac:dyDescent="0.2">
      <c r="A3958" s="39"/>
    </row>
    <row r="3959" spans="1:1" x14ac:dyDescent="0.2">
      <c r="A3959" s="39"/>
    </row>
    <row r="3960" spans="1:1" x14ac:dyDescent="0.2">
      <c r="A3960" s="39"/>
    </row>
    <row r="3961" spans="1:1" x14ac:dyDescent="0.2">
      <c r="A3961" s="39"/>
    </row>
    <row r="3962" spans="1:1" x14ac:dyDescent="0.2">
      <c r="A3962" s="39"/>
    </row>
    <row r="3963" spans="1:1" x14ac:dyDescent="0.2">
      <c r="A3963" s="39"/>
    </row>
    <row r="3964" spans="1:1" x14ac:dyDescent="0.2">
      <c r="A3964" s="39"/>
    </row>
    <row r="3965" spans="1:1" x14ac:dyDescent="0.2">
      <c r="A3965" s="39"/>
    </row>
    <row r="3966" spans="1:1" x14ac:dyDescent="0.2">
      <c r="A3966" s="39"/>
    </row>
    <row r="3967" spans="1:1" x14ac:dyDescent="0.2">
      <c r="A3967" s="39"/>
    </row>
    <row r="3968" spans="1:1" x14ac:dyDescent="0.2">
      <c r="A3968" s="39"/>
    </row>
    <row r="3969" spans="1:1" x14ac:dyDescent="0.2">
      <c r="A3969" s="39"/>
    </row>
    <row r="3970" spans="1:1" x14ac:dyDescent="0.2">
      <c r="A3970" s="39"/>
    </row>
    <row r="3971" spans="1:1" x14ac:dyDescent="0.2">
      <c r="A3971" s="39"/>
    </row>
    <row r="3972" spans="1:1" x14ac:dyDescent="0.2">
      <c r="A3972" s="39"/>
    </row>
    <row r="3973" spans="1:1" x14ac:dyDescent="0.2">
      <c r="A3973" s="39"/>
    </row>
    <row r="3974" spans="1:1" x14ac:dyDescent="0.2">
      <c r="A3974" s="39"/>
    </row>
    <row r="3975" spans="1:1" x14ac:dyDescent="0.2">
      <c r="A3975" s="39"/>
    </row>
    <row r="3976" spans="1:1" x14ac:dyDescent="0.2">
      <c r="A3976" s="39"/>
    </row>
    <row r="3977" spans="1:1" x14ac:dyDescent="0.2">
      <c r="A3977" s="39"/>
    </row>
    <row r="3978" spans="1:1" x14ac:dyDescent="0.2">
      <c r="A3978" s="39"/>
    </row>
    <row r="3979" spans="1:1" x14ac:dyDescent="0.2">
      <c r="A3979" s="39"/>
    </row>
    <row r="3980" spans="1:1" x14ac:dyDescent="0.2">
      <c r="A3980" s="39"/>
    </row>
    <row r="3981" spans="1:1" x14ac:dyDescent="0.2">
      <c r="A3981" s="39"/>
    </row>
    <row r="3982" spans="1:1" x14ac:dyDescent="0.2">
      <c r="A3982" s="39"/>
    </row>
    <row r="3983" spans="1:1" x14ac:dyDescent="0.2">
      <c r="A3983" s="39"/>
    </row>
    <row r="3984" spans="1:1" x14ac:dyDescent="0.2">
      <c r="A3984" s="39"/>
    </row>
    <row r="3985" spans="1:1" x14ac:dyDescent="0.2">
      <c r="A3985" s="39"/>
    </row>
    <row r="3986" spans="1:1" x14ac:dyDescent="0.2">
      <c r="A3986" s="39"/>
    </row>
    <row r="3987" spans="1:1" x14ac:dyDescent="0.2">
      <c r="A3987" s="39"/>
    </row>
    <row r="3988" spans="1:1" x14ac:dyDescent="0.2">
      <c r="A3988" s="39"/>
    </row>
    <row r="3989" spans="1:1" x14ac:dyDescent="0.2">
      <c r="A3989" s="39"/>
    </row>
    <row r="3990" spans="1:1" x14ac:dyDescent="0.2">
      <c r="A3990" s="39"/>
    </row>
    <row r="3991" spans="1:1" x14ac:dyDescent="0.2">
      <c r="A3991" s="39"/>
    </row>
    <row r="3992" spans="1:1" x14ac:dyDescent="0.2">
      <c r="A3992" s="39"/>
    </row>
    <row r="3993" spans="1:1" x14ac:dyDescent="0.2">
      <c r="A3993" s="39"/>
    </row>
    <row r="3994" spans="1:1" x14ac:dyDescent="0.2">
      <c r="A3994" s="39"/>
    </row>
    <row r="3995" spans="1:1" x14ac:dyDescent="0.2">
      <c r="A3995" s="39"/>
    </row>
    <row r="3996" spans="1:1" x14ac:dyDescent="0.2">
      <c r="A3996" s="39"/>
    </row>
    <row r="3997" spans="1:1" x14ac:dyDescent="0.2">
      <c r="A3997" s="39"/>
    </row>
    <row r="3998" spans="1:1" x14ac:dyDescent="0.2">
      <c r="A3998" s="39"/>
    </row>
    <row r="3999" spans="1:1" x14ac:dyDescent="0.2">
      <c r="A3999" s="39"/>
    </row>
    <row r="4000" spans="1:1" x14ac:dyDescent="0.2">
      <c r="A4000" s="39"/>
    </row>
    <row r="4001" spans="1:1" x14ac:dyDescent="0.2">
      <c r="A4001" s="39"/>
    </row>
    <row r="4002" spans="1:1" x14ac:dyDescent="0.2">
      <c r="A4002" s="39"/>
    </row>
    <row r="4003" spans="1:1" x14ac:dyDescent="0.2">
      <c r="A4003" s="39"/>
    </row>
    <row r="4004" spans="1:1" x14ac:dyDescent="0.2">
      <c r="A4004" s="39"/>
    </row>
    <row r="4005" spans="1:1" x14ac:dyDescent="0.2">
      <c r="A4005" s="39"/>
    </row>
    <row r="4006" spans="1:1" x14ac:dyDescent="0.2">
      <c r="A4006" s="39"/>
    </row>
    <row r="4007" spans="1:1" x14ac:dyDescent="0.2">
      <c r="A4007" s="39"/>
    </row>
    <row r="4008" spans="1:1" x14ac:dyDescent="0.2">
      <c r="A4008" s="39"/>
    </row>
    <row r="4009" spans="1:1" x14ac:dyDescent="0.2">
      <c r="A4009" s="39"/>
    </row>
    <row r="4010" spans="1:1" x14ac:dyDescent="0.2">
      <c r="A4010" s="39"/>
    </row>
    <row r="4011" spans="1:1" x14ac:dyDescent="0.2">
      <c r="A4011" s="39"/>
    </row>
    <row r="4012" spans="1:1" x14ac:dyDescent="0.2">
      <c r="A4012" s="39"/>
    </row>
    <row r="4013" spans="1:1" x14ac:dyDescent="0.2">
      <c r="A4013" s="39"/>
    </row>
    <row r="4014" spans="1:1" x14ac:dyDescent="0.2">
      <c r="A4014" s="39"/>
    </row>
    <row r="4015" spans="1:1" x14ac:dyDescent="0.2">
      <c r="A4015" s="39"/>
    </row>
    <row r="4016" spans="1:1" x14ac:dyDescent="0.2">
      <c r="A4016" s="39"/>
    </row>
    <row r="4017" spans="1:1" x14ac:dyDescent="0.2">
      <c r="A4017" s="39"/>
    </row>
    <row r="4018" spans="1:1" x14ac:dyDescent="0.2">
      <c r="A4018" s="39"/>
    </row>
    <row r="4019" spans="1:1" x14ac:dyDescent="0.2">
      <c r="A4019" s="39"/>
    </row>
    <row r="4020" spans="1:1" x14ac:dyDescent="0.2">
      <c r="A4020" s="39"/>
    </row>
    <row r="4021" spans="1:1" x14ac:dyDescent="0.2">
      <c r="A4021" s="39"/>
    </row>
    <row r="4022" spans="1:1" x14ac:dyDescent="0.2">
      <c r="A4022" s="39"/>
    </row>
    <row r="4023" spans="1:1" x14ac:dyDescent="0.2">
      <c r="A4023" s="39"/>
    </row>
    <row r="4024" spans="1:1" x14ac:dyDescent="0.2">
      <c r="A4024" s="39"/>
    </row>
    <row r="4025" spans="1:1" x14ac:dyDescent="0.2">
      <c r="A4025" s="39"/>
    </row>
    <row r="4026" spans="1:1" x14ac:dyDescent="0.2">
      <c r="A4026" s="39"/>
    </row>
    <row r="4027" spans="1:1" x14ac:dyDescent="0.2">
      <c r="A4027" s="39"/>
    </row>
    <row r="4028" spans="1:1" x14ac:dyDescent="0.2">
      <c r="A4028" s="39"/>
    </row>
    <row r="4029" spans="1:1" x14ac:dyDescent="0.2">
      <c r="A4029" s="39"/>
    </row>
    <row r="4030" spans="1:1" x14ac:dyDescent="0.2">
      <c r="A4030" s="39"/>
    </row>
    <row r="4031" spans="1:1" x14ac:dyDescent="0.2">
      <c r="A4031" s="39"/>
    </row>
    <row r="4032" spans="1:1" x14ac:dyDescent="0.2">
      <c r="A4032" s="39"/>
    </row>
    <row r="4033" spans="1:1" x14ac:dyDescent="0.2">
      <c r="A4033" s="39"/>
    </row>
    <row r="4034" spans="1:1" x14ac:dyDescent="0.2">
      <c r="A4034" s="39"/>
    </row>
    <row r="4035" spans="1:1" x14ac:dyDescent="0.2">
      <c r="A4035" s="39"/>
    </row>
    <row r="4036" spans="1:1" x14ac:dyDescent="0.2">
      <c r="A4036" s="39"/>
    </row>
    <row r="4037" spans="1:1" x14ac:dyDescent="0.2">
      <c r="A4037" s="39"/>
    </row>
    <row r="4038" spans="1:1" x14ac:dyDescent="0.2">
      <c r="A4038" s="39"/>
    </row>
    <row r="4039" spans="1:1" x14ac:dyDescent="0.2">
      <c r="A4039" s="39"/>
    </row>
    <row r="4040" spans="1:1" x14ac:dyDescent="0.2">
      <c r="A4040" s="39"/>
    </row>
    <row r="4041" spans="1:1" x14ac:dyDescent="0.2">
      <c r="A4041" s="39"/>
    </row>
    <row r="4042" spans="1:1" x14ac:dyDescent="0.2">
      <c r="A4042" s="39"/>
    </row>
    <row r="4043" spans="1:1" x14ac:dyDescent="0.2">
      <c r="A4043" s="39"/>
    </row>
    <row r="4044" spans="1:1" x14ac:dyDescent="0.2">
      <c r="A4044" s="39"/>
    </row>
    <row r="4045" spans="1:1" x14ac:dyDescent="0.2">
      <c r="A4045" s="39"/>
    </row>
    <row r="4046" spans="1:1" x14ac:dyDescent="0.2">
      <c r="A4046" s="39"/>
    </row>
    <row r="4047" spans="1:1" x14ac:dyDescent="0.2">
      <c r="A4047" s="39"/>
    </row>
    <row r="4048" spans="1:1" x14ac:dyDescent="0.2">
      <c r="A4048" s="39"/>
    </row>
    <row r="4049" spans="1:1" x14ac:dyDescent="0.2">
      <c r="A4049" s="39"/>
    </row>
    <row r="4050" spans="1:1" x14ac:dyDescent="0.2">
      <c r="A4050" s="39"/>
    </row>
    <row r="4051" spans="1:1" x14ac:dyDescent="0.2">
      <c r="A4051" s="39"/>
    </row>
    <row r="4052" spans="1:1" x14ac:dyDescent="0.2">
      <c r="A4052" s="39"/>
    </row>
    <row r="4053" spans="1:1" x14ac:dyDescent="0.2">
      <c r="A4053" s="39"/>
    </row>
    <row r="4054" spans="1:1" x14ac:dyDescent="0.2">
      <c r="A4054" s="39"/>
    </row>
    <row r="4055" spans="1:1" x14ac:dyDescent="0.2">
      <c r="A4055" s="39"/>
    </row>
    <row r="4056" spans="1:1" x14ac:dyDescent="0.2">
      <c r="A4056" s="39"/>
    </row>
    <row r="4057" spans="1:1" x14ac:dyDescent="0.2">
      <c r="A4057" s="39"/>
    </row>
    <row r="4058" spans="1:1" x14ac:dyDescent="0.2">
      <c r="A4058" s="39"/>
    </row>
    <row r="4059" spans="1:1" x14ac:dyDescent="0.2">
      <c r="A4059" s="39"/>
    </row>
    <row r="4060" spans="1:1" x14ac:dyDescent="0.2">
      <c r="A4060" s="39"/>
    </row>
    <row r="4061" spans="1:1" x14ac:dyDescent="0.2">
      <c r="A4061" s="39"/>
    </row>
    <row r="4062" spans="1:1" x14ac:dyDescent="0.2">
      <c r="A4062" s="39"/>
    </row>
    <row r="4063" spans="1:1" x14ac:dyDescent="0.2">
      <c r="A4063" s="39"/>
    </row>
    <row r="4064" spans="1:1" x14ac:dyDescent="0.2">
      <c r="A4064" s="39"/>
    </row>
    <row r="4065" spans="1:1" x14ac:dyDescent="0.2">
      <c r="A4065" s="39"/>
    </row>
    <row r="4066" spans="1:1" x14ac:dyDescent="0.2">
      <c r="A4066" s="39"/>
    </row>
    <row r="4067" spans="1:1" x14ac:dyDescent="0.2">
      <c r="A4067" s="39"/>
    </row>
    <row r="4068" spans="1:1" x14ac:dyDescent="0.2">
      <c r="A4068" s="39"/>
    </row>
    <row r="4069" spans="1:1" x14ac:dyDescent="0.2">
      <c r="A4069" s="39"/>
    </row>
    <row r="4070" spans="1:1" x14ac:dyDescent="0.2">
      <c r="A4070" s="39"/>
    </row>
    <row r="4071" spans="1:1" x14ac:dyDescent="0.2">
      <c r="A4071" s="39"/>
    </row>
    <row r="4072" spans="1:1" x14ac:dyDescent="0.2">
      <c r="A4072" s="39"/>
    </row>
    <row r="4073" spans="1:1" x14ac:dyDescent="0.2">
      <c r="A4073" s="39"/>
    </row>
    <row r="4074" spans="1:1" x14ac:dyDescent="0.2">
      <c r="A4074" s="39"/>
    </row>
    <row r="4075" spans="1:1" x14ac:dyDescent="0.2">
      <c r="A4075" s="39"/>
    </row>
    <row r="4076" spans="1:1" x14ac:dyDescent="0.2">
      <c r="A4076" s="39"/>
    </row>
    <row r="4077" spans="1:1" x14ac:dyDescent="0.2">
      <c r="A4077" s="39"/>
    </row>
    <row r="4078" spans="1:1" x14ac:dyDescent="0.2">
      <c r="A4078" s="39"/>
    </row>
    <row r="4079" spans="1:1" x14ac:dyDescent="0.2">
      <c r="A4079" s="39"/>
    </row>
    <row r="4080" spans="1:1" x14ac:dyDescent="0.2">
      <c r="A4080" s="39"/>
    </row>
    <row r="4081" spans="1:1" x14ac:dyDescent="0.2">
      <c r="A4081" s="39"/>
    </row>
    <row r="4082" spans="1:1" x14ac:dyDescent="0.2">
      <c r="A4082" s="39"/>
    </row>
    <row r="4083" spans="1:1" x14ac:dyDescent="0.2">
      <c r="A4083" s="39"/>
    </row>
    <row r="4084" spans="1:1" x14ac:dyDescent="0.2">
      <c r="A4084" s="39"/>
    </row>
    <row r="4085" spans="1:1" x14ac:dyDescent="0.2">
      <c r="A4085" s="39"/>
    </row>
    <row r="4086" spans="1:1" x14ac:dyDescent="0.2">
      <c r="A4086" s="39"/>
    </row>
    <row r="4087" spans="1:1" x14ac:dyDescent="0.2">
      <c r="A4087" s="39"/>
    </row>
    <row r="4088" spans="1:1" x14ac:dyDescent="0.2">
      <c r="A4088" s="39"/>
    </row>
    <row r="4089" spans="1:1" x14ac:dyDescent="0.2">
      <c r="A4089" s="39"/>
    </row>
    <row r="4090" spans="1:1" x14ac:dyDescent="0.2">
      <c r="A4090" s="39"/>
    </row>
    <row r="4091" spans="1:1" x14ac:dyDescent="0.2">
      <c r="A4091" s="39"/>
    </row>
    <row r="4092" spans="1:1" x14ac:dyDescent="0.2">
      <c r="A4092" s="39"/>
    </row>
    <row r="4093" spans="1:1" x14ac:dyDescent="0.2">
      <c r="A4093" s="39"/>
    </row>
    <row r="4094" spans="1:1" x14ac:dyDescent="0.2">
      <c r="A4094" s="39"/>
    </row>
    <row r="4095" spans="1:1" x14ac:dyDescent="0.2">
      <c r="A4095" s="39"/>
    </row>
    <row r="4096" spans="1:1" x14ac:dyDescent="0.2">
      <c r="A4096" s="39"/>
    </row>
    <row r="4097" spans="1:1" x14ac:dyDescent="0.2">
      <c r="A4097" s="39"/>
    </row>
    <row r="4098" spans="1:1" x14ac:dyDescent="0.2">
      <c r="A4098" s="39"/>
    </row>
    <row r="4099" spans="1:1" x14ac:dyDescent="0.2">
      <c r="A4099" s="39"/>
    </row>
    <row r="4100" spans="1:1" x14ac:dyDescent="0.2">
      <c r="A4100" s="39"/>
    </row>
    <row r="4101" spans="1:1" x14ac:dyDescent="0.2">
      <c r="A4101" s="39"/>
    </row>
    <row r="4102" spans="1:1" x14ac:dyDescent="0.2">
      <c r="A4102" s="39"/>
    </row>
    <row r="4103" spans="1:1" x14ac:dyDescent="0.2">
      <c r="A4103" s="39"/>
    </row>
    <row r="4104" spans="1:1" x14ac:dyDescent="0.2">
      <c r="A4104" s="39"/>
    </row>
    <row r="4105" spans="1:1" x14ac:dyDescent="0.2">
      <c r="A4105" s="39"/>
    </row>
    <row r="4106" spans="1:1" x14ac:dyDescent="0.2">
      <c r="A4106" s="39"/>
    </row>
    <row r="4107" spans="1:1" x14ac:dyDescent="0.2">
      <c r="A4107" s="39"/>
    </row>
    <row r="4108" spans="1:1" x14ac:dyDescent="0.2">
      <c r="A4108" s="39"/>
    </row>
    <row r="4109" spans="1:1" x14ac:dyDescent="0.2">
      <c r="A4109" s="39"/>
    </row>
    <row r="4110" spans="1:1" x14ac:dyDescent="0.2">
      <c r="A4110" s="39"/>
    </row>
    <row r="4111" spans="1:1" x14ac:dyDescent="0.2">
      <c r="A4111" s="39"/>
    </row>
    <row r="4112" spans="1:1" x14ac:dyDescent="0.2">
      <c r="A4112" s="39"/>
    </row>
    <row r="4113" spans="1:1" x14ac:dyDescent="0.2">
      <c r="A4113" s="39"/>
    </row>
    <row r="4114" spans="1:1" x14ac:dyDescent="0.2">
      <c r="A4114" s="39"/>
    </row>
    <row r="4115" spans="1:1" x14ac:dyDescent="0.2">
      <c r="A4115" s="39"/>
    </row>
    <row r="4116" spans="1:1" x14ac:dyDescent="0.2">
      <c r="A4116" s="39"/>
    </row>
    <row r="4117" spans="1:1" x14ac:dyDescent="0.2">
      <c r="A4117" s="39"/>
    </row>
    <row r="4118" spans="1:1" x14ac:dyDescent="0.2">
      <c r="A4118" s="39"/>
    </row>
    <row r="4119" spans="1:1" x14ac:dyDescent="0.2">
      <c r="A4119" s="39"/>
    </row>
    <row r="4120" spans="1:1" x14ac:dyDescent="0.2">
      <c r="A4120" s="39"/>
    </row>
    <row r="4121" spans="1:1" x14ac:dyDescent="0.2">
      <c r="A4121" s="39"/>
    </row>
    <row r="4122" spans="1:1" x14ac:dyDescent="0.2">
      <c r="A4122" s="39"/>
    </row>
    <row r="4123" spans="1:1" x14ac:dyDescent="0.2">
      <c r="A4123" s="39"/>
    </row>
    <row r="4124" spans="1:1" x14ac:dyDescent="0.2">
      <c r="A4124" s="39"/>
    </row>
    <row r="4125" spans="1:1" x14ac:dyDescent="0.2">
      <c r="A4125" s="39"/>
    </row>
    <row r="4126" spans="1:1" x14ac:dyDescent="0.2">
      <c r="A4126" s="39"/>
    </row>
    <row r="4127" spans="1:1" x14ac:dyDescent="0.2">
      <c r="A4127" s="39"/>
    </row>
    <row r="4128" spans="1:1" x14ac:dyDescent="0.2">
      <c r="A4128" s="39"/>
    </row>
    <row r="4129" spans="1:1" x14ac:dyDescent="0.2">
      <c r="A4129" s="39"/>
    </row>
    <row r="4130" spans="1:1" x14ac:dyDescent="0.2">
      <c r="A4130" s="39"/>
    </row>
    <row r="4131" spans="1:1" x14ac:dyDescent="0.2">
      <c r="A4131" s="39"/>
    </row>
    <row r="4132" spans="1:1" x14ac:dyDescent="0.2">
      <c r="A4132" s="39"/>
    </row>
    <row r="4133" spans="1:1" x14ac:dyDescent="0.2">
      <c r="A4133" s="39"/>
    </row>
    <row r="4134" spans="1:1" x14ac:dyDescent="0.2">
      <c r="A4134" s="39"/>
    </row>
    <row r="4135" spans="1:1" x14ac:dyDescent="0.2">
      <c r="A4135" s="39"/>
    </row>
    <row r="4136" spans="1:1" x14ac:dyDescent="0.2">
      <c r="A4136" s="39"/>
    </row>
    <row r="4137" spans="1:1" x14ac:dyDescent="0.2">
      <c r="A4137" s="39"/>
    </row>
    <row r="4138" spans="1:1" x14ac:dyDescent="0.2">
      <c r="A4138" s="39"/>
    </row>
    <row r="4139" spans="1:1" x14ac:dyDescent="0.2">
      <c r="A4139" s="39"/>
    </row>
    <row r="4140" spans="1:1" x14ac:dyDescent="0.2">
      <c r="A4140" s="39"/>
    </row>
    <row r="4141" spans="1:1" x14ac:dyDescent="0.2">
      <c r="A4141" s="39"/>
    </row>
    <row r="4142" spans="1:1" x14ac:dyDescent="0.2">
      <c r="A4142" s="39"/>
    </row>
    <row r="4143" spans="1:1" x14ac:dyDescent="0.2">
      <c r="A4143" s="39"/>
    </row>
    <row r="4144" spans="1:1" x14ac:dyDescent="0.2">
      <c r="A4144" s="39"/>
    </row>
    <row r="4145" spans="1:1" x14ac:dyDescent="0.2">
      <c r="A4145" s="39"/>
    </row>
    <row r="4146" spans="1:1" x14ac:dyDescent="0.2">
      <c r="A4146" s="39"/>
    </row>
    <row r="4147" spans="1:1" x14ac:dyDescent="0.2">
      <c r="A4147" s="39"/>
    </row>
    <row r="4148" spans="1:1" x14ac:dyDescent="0.2">
      <c r="A4148" s="39"/>
    </row>
    <row r="4149" spans="1:1" x14ac:dyDescent="0.2">
      <c r="A4149" s="39"/>
    </row>
    <row r="4150" spans="1:1" x14ac:dyDescent="0.2">
      <c r="A4150" s="39"/>
    </row>
    <row r="4151" spans="1:1" x14ac:dyDescent="0.2">
      <c r="A4151" s="39"/>
    </row>
    <row r="4152" spans="1:1" x14ac:dyDescent="0.2">
      <c r="A4152" s="39"/>
    </row>
    <row r="4153" spans="1:1" x14ac:dyDescent="0.2">
      <c r="A4153" s="39"/>
    </row>
    <row r="4154" spans="1:1" x14ac:dyDescent="0.2">
      <c r="A4154" s="39"/>
    </row>
    <row r="4155" spans="1:1" x14ac:dyDescent="0.2">
      <c r="A4155" s="39"/>
    </row>
    <row r="4156" spans="1:1" x14ac:dyDescent="0.2">
      <c r="A4156" s="39"/>
    </row>
    <row r="4157" spans="1:1" x14ac:dyDescent="0.2">
      <c r="A4157" s="39"/>
    </row>
    <row r="4158" spans="1:1" x14ac:dyDescent="0.2">
      <c r="A4158" s="39"/>
    </row>
    <row r="4159" spans="1:1" x14ac:dyDescent="0.2">
      <c r="A4159" s="39"/>
    </row>
    <row r="4160" spans="1:1" x14ac:dyDescent="0.2">
      <c r="A4160" s="39"/>
    </row>
    <row r="4161" spans="1:1" x14ac:dyDescent="0.2">
      <c r="A4161" s="39"/>
    </row>
    <row r="4162" spans="1:1" x14ac:dyDescent="0.2">
      <c r="A4162" s="39"/>
    </row>
    <row r="4163" spans="1:1" x14ac:dyDescent="0.2">
      <c r="A4163" s="39"/>
    </row>
    <row r="4164" spans="1:1" x14ac:dyDescent="0.2">
      <c r="A4164" s="39"/>
    </row>
    <row r="4165" spans="1:1" x14ac:dyDescent="0.2">
      <c r="A4165" s="39"/>
    </row>
    <row r="4166" spans="1:1" x14ac:dyDescent="0.2">
      <c r="A4166" s="39"/>
    </row>
    <row r="4167" spans="1:1" x14ac:dyDescent="0.2">
      <c r="A4167" s="39"/>
    </row>
    <row r="4168" spans="1:1" x14ac:dyDescent="0.2">
      <c r="A4168" s="39"/>
    </row>
    <row r="4169" spans="1:1" x14ac:dyDescent="0.2">
      <c r="A4169" s="39"/>
    </row>
    <row r="4170" spans="1:1" x14ac:dyDescent="0.2">
      <c r="A4170" s="39"/>
    </row>
    <row r="4171" spans="1:1" x14ac:dyDescent="0.2">
      <c r="A4171" s="39"/>
    </row>
    <row r="4172" spans="1:1" x14ac:dyDescent="0.2">
      <c r="A4172" s="39"/>
    </row>
    <row r="4173" spans="1:1" x14ac:dyDescent="0.2">
      <c r="A4173" s="39"/>
    </row>
    <row r="4174" spans="1:1" x14ac:dyDescent="0.2">
      <c r="A4174" s="39"/>
    </row>
    <row r="4175" spans="1:1" x14ac:dyDescent="0.2">
      <c r="A4175" s="39"/>
    </row>
    <row r="4176" spans="1:1" x14ac:dyDescent="0.2">
      <c r="A4176" s="39"/>
    </row>
    <row r="4177" spans="1:1" x14ac:dyDescent="0.2">
      <c r="A4177" s="39"/>
    </row>
    <row r="4178" spans="1:1" x14ac:dyDescent="0.2">
      <c r="A4178" s="39"/>
    </row>
    <row r="4179" spans="1:1" x14ac:dyDescent="0.2">
      <c r="A4179" s="39"/>
    </row>
    <row r="4180" spans="1:1" x14ac:dyDescent="0.2">
      <c r="A4180" s="39"/>
    </row>
    <row r="4181" spans="1:1" x14ac:dyDescent="0.2">
      <c r="A4181" s="39"/>
    </row>
    <row r="4182" spans="1:1" x14ac:dyDescent="0.2">
      <c r="A4182" s="39"/>
    </row>
    <row r="4183" spans="1:1" x14ac:dyDescent="0.2">
      <c r="A4183" s="39"/>
    </row>
    <row r="4184" spans="1:1" x14ac:dyDescent="0.2">
      <c r="A4184" s="39"/>
    </row>
    <row r="4185" spans="1:1" x14ac:dyDescent="0.2">
      <c r="A4185" s="39"/>
    </row>
    <row r="4186" spans="1:1" x14ac:dyDescent="0.2">
      <c r="A4186" s="39"/>
    </row>
    <row r="4187" spans="1:1" x14ac:dyDescent="0.2">
      <c r="A4187" s="39"/>
    </row>
    <row r="4188" spans="1:1" x14ac:dyDescent="0.2">
      <c r="A4188" s="39"/>
    </row>
    <row r="4189" spans="1:1" x14ac:dyDescent="0.2">
      <c r="A4189" s="39"/>
    </row>
    <row r="4190" spans="1:1" x14ac:dyDescent="0.2">
      <c r="A4190" s="39"/>
    </row>
    <row r="4191" spans="1:1" x14ac:dyDescent="0.2">
      <c r="A4191" s="39"/>
    </row>
    <row r="4192" spans="1:1" x14ac:dyDescent="0.2">
      <c r="A4192" s="39"/>
    </row>
    <row r="4193" spans="1:1" x14ac:dyDescent="0.2">
      <c r="A4193" s="39"/>
    </row>
    <row r="4194" spans="1:1" x14ac:dyDescent="0.2">
      <c r="A4194" s="39"/>
    </row>
    <row r="4195" spans="1:1" x14ac:dyDescent="0.2">
      <c r="A4195" s="39"/>
    </row>
    <row r="4196" spans="1:1" x14ac:dyDescent="0.2">
      <c r="A4196" s="39"/>
    </row>
    <row r="4197" spans="1:1" x14ac:dyDescent="0.2">
      <c r="A4197" s="39"/>
    </row>
    <row r="4198" spans="1:1" x14ac:dyDescent="0.2">
      <c r="A4198" s="39"/>
    </row>
    <row r="4199" spans="1:1" x14ac:dyDescent="0.2">
      <c r="A4199" s="39"/>
    </row>
    <row r="4200" spans="1:1" x14ac:dyDescent="0.2">
      <c r="A4200" s="39"/>
    </row>
    <row r="4201" spans="1:1" x14ac:dyDescent="0.2">
      <c r="A4201" s="39"/>
    </row>
    <row r="4202" spans="1:1" x14ac:dyDescent="0.2">
      <c r="A4202" s="39"/>
    </row>
    <row r="4203" spans="1:1" x14ac:dyDescent="0.2">
      <c r="A4203" s="39"/>
    </row>
    <row r="4204" spans="1:1" x14ac:dyDescent="0.2">
      <c r="A4204" s="39"/>
    </row>
    <row r="4205" spans="1:1" x14ac:dyDescent="0.2">
      <c r="A4205" s="39"/>
    </row>
    <row r="4206" spans="1:1" x14ac:dyDescent="0.2">
      <c r="A4206" s="39"/>
    </row>
    <row r="4207" spans="1:1" x14ac:dyDescent="0.2">
      <c r="A4207" s="39"/>
    </row>
    <row r="4208" spans="1:1" x14ac:dyDescent="0.2">
      <c r="A4208" s="39"/>
    </row>
    <row r="4209" spans="1:1" x14ac:dyDescent="0.2">
      <c r="A4209" s="39"/>
    </row>
    <row r="4210" spans="1:1" x14ac:dyDescent="0.2">
      <c r="A4210" s="39"/>
    </row>
    <row r="4211" spans="1:1" x14ac:dyDescent="0.2">
      <c r="A4211" s="39"/>
    </row>
    <row r="4212" spans="1:1" x14ac:dyDescent="0.2">
      <c r="A4212" s="39"/>
    </row>
    <row r="4213" spans="1:1" x14ac:dyDescent="0.2">
      <c r="A4213" s="39"/>
    </row>
    <row r="4214" spans="1:1" x14ac:dyDescent="0.2">
      <c r="A4214" s="39"/>
    </row>
    <row r="4215" spans="1:1" x14ac:dyDescent="0.2">
      <c r="A4215" s="39"/>
    </row>
    <row r="4216" spans="1:1" x14ac:dyDescent="0.2">
      <c r="A4216" s="39"/>
    </row>
    <row r="4217" spans="1:1" x14ac:dyDescent="0.2">
      <c r="A4217" s="39"/>
    </row>
    <row r="4218" spans="1:1" x14ac:dyDescent="0.2">
      <c r="A4218" s="39"/>
    </row>
    <row r="4219" spans="1:1" x14ac:dyDescent="0.2">
      <c r="A4219" s="39"/>
    </row>
    <row r="4220" spans="1:1" x14ac:dyDescent="0.2">
      <c r="A4220" s="39"/>
    </row>
    <row r="4221" spans="1:1" x14ac:dyDescent="0.2">
      <c r="A4221" s="39"/>
    </row>
    <row r="4222" spans="1:1" x14ac:dyDescent="0.2">
      <c r="A4222" s="39"/>
    </row>
    <row r="4223" spans="1:1" x14ac:dyDescent="0.2">
      <c r="A4223" s="39"/>
    </row>
    <row r="4224" spans="1:1" x14ac:dyDescent="0.2">
      <c r="A4224" s="39"/>
    </row>
    <row r="4225" spans="1:1" x14ac:dyDescent="0.2">
      <c r="A4225" s="39"/>
    </row>
    <row r="4226" spans="1:1" x14ac:dyDescent="0.2">
      <c r="A4226" s="39"/>
    </row>
    <row r="4227" spans="1:1" x14ac:dyDescent="0.2">
      <c r="A4227" s="39"/>
    </row>
    <row r="4228" spans="1:1" x14ac:dyDescent="0.2">
      <c r="A4228" s="39"/>
    </row>
    <row r="4229" spans="1:1" x14ac:dyDescent="0.2">
      <c r="A4229" s="39"/>
    </row>
    <row r="4230" spans="1:1" x14ac:dyDescent="0.2">
      <c r="A4230" s="39"/>
    </row>
    <row r="4231" spans="1:1" x14ac:dyDescent="0.2">
      <c r="A4231" s="39"/>
    </row>
    <row r="4232" spans="1:1" x14ac:dyDescent="0.2">
      <c r="A4232" s="39"/>
    </row>
    <row r="4233" spans="1:1" x14ac:dyDescent="0.2">
      <c r="A4233" s="39"/>
    </row>
    <row r="4234" spans="1:1" x14ac:dyDescent="0.2">
      <c r="A4234" s="39"/>
    </row>
    <row r="4235" spans="1:1" x14ac:dyDescent="0.2">
      <c r="A4235" s="39"/>
    </row>
    <row r="4236" spans="1:1" x14ac:dyDescent="0.2">
      <c r="A4236" s="39"/>
    </row>
    <row r="4237" spans="1:1" x14ac:dyDescent="0.2">
      <c r="A4237" s="39"/>
    </row>
    <row r="4238" spans="1:1" x14ac:dyDescent="0.2">
      <c r="A4238" s="39"/>
    </row>
    <row r="4239" spans="1:1" x14ac:dyDescent="0.2">
      <c r="A4239" s="39"/>
    </row>
    <row r="4240" spans="1:1" x14ac:dyDescent="0.2">
      <c r="A4240" s="39"/>
    </row>
    <row r="4241" spans="1:1" x14ac:dyDescent="0.2">
      <c r="A4241" s="39"/>
    </row>
    <row r="4242" spans="1:1" x14ac:dyDescent="0.2">
      <c r="A4242" s="39"/>
    </row>
    <row r="4243" spans="1:1" x14ac:dyDescent="0.2">
      <c r="A4243" s="39"/>
    </row>
    <row r="4244" spans="1:1" x14ac:dyDescent="0.2">
      <c r="A4244" s="39"/>
    </row>
    <row r="4245" spans="1:1" x14ac:dyDescent="0.2">
      <c r="A4245" s="39"/>
    </row>
    <row r="4246" spans="1:1" x14ac:dyDescent="0.2">
      <c r="A4246" s="39"/>
    </row>
    <row r="4247" spans="1:1" x14ac:dyDescent="0.2">
      <c r="A4247" s="39"/>
    </row>
    <row r="4248" spans="1:1" x14ac:dyDescent="0.2">
      <c r="A4248" s="39"/>
    </row>
    <row r="4249" spans="1:1" x14ac:dyDescent="0.2">
      <c r="A4249" s="39"/>
    </row>
    <row r="4250" spans="1:1" x14ac:dyDescent="0.2">
      <c r="A4250" s="39"/>
    </row>
    <row r="4251" spans="1:1" x14ac:dyDescent="0.2">
      <c r="A4251" s="39"/>
    </row>
    <row r="4252" spans="1:1" x14ac:dyDescent="0.2">
      <c r="A4252" s="39"/>
    </row>
    <row r="4253" spans="1:1" x14ac:dyDescent="0.2">
      <c r="A4253" s="39"/>
    </row>
    <row r="4254" spans="1:1" x14ac:dyDescent="0.2">
      <c r="A4254" s="39"/>
    </row>
    <row r="4255" spans="1:1" x14ac:dyDescent="0.2">
      <c r="A4255" s="39"/>
    </row>
    <row r="4256" spans="1:1" x14ac:dyDescent="0.2">
      <c r="A4256" s="39"/>
    </row>
    <row r="4257" spans="1:1" x14ac:dyDescent="0.2">
      <c r="A4257" s="39"/>
    </row>
    <row r="4258" spans="1:1" x14ac:dyDescent="0.2">
      <c r="A4258" s="39"/>
    </row>
    <row r="4259" spans="1:1" x14ac:dyDescent="0.2">
      <c r="A4259" s="39"/>
    </row>
    <row r="4260" spans="1:1" x14ac:dyDescent="0.2">
      <c r="A4260" s="39"/>
    </row>
    <row r="4261" spans="1:1" x14ac:dyDescent="0.2">
      <c r="A4261" s="39"/>
    </row>
    <row r="4262" spans="1:1" x14ac:dyDescent="0.2">
      <c r="A4262" s="39"/>
    </row>
    <row r="4263" spans="1:1" x14ac:dyDescent="0.2">
      <c r="A4263" s="39"/>
    </row>
    <row r="4264" spans="1:1" x14ac:dyDescent="0.2">
      <c r="A4264" s="39"/>
    </row>
    <row r="4265" spans="1:1" x14ac:dyDescent="0.2">
      <c r="A4265" s="39"/>
    </row>
    <row r="4266" spans="1:1" x14ac:dyDescent="0.2">
      <c r="A4266" s="39"/>
    </row>
    <row r="4267" spans="1:1" x14ac:dyDescent="0.2">
      <c r="A4267" s="39"/>
    </row>
    <row r="4268" spans="1:1" x14ac:dyDescent="0.2">
      <c r="A4268" s="39"/>
    </row>
    <row r="4269" spans="1:1" x14ac:dyDescent="0.2">
      <c r="A4269" s="39"/>
    </row>
    <row r="4270" spans="1:1" x14ac:dyDescent="0.2">
      <c r="A4270" s="39"/>
    </row>
    <row r="4271" spans="1:1" x14ac:dyDescent="0.2">
      <c r="A4271" s="39"/>
    </row>
    <row r="4272" spans="1:1" x14ac:dyDescent="0.2">
      <c r="A4272" s="39"/>
    </row>
    <row r="4273" spans="1:1" x14ac:dyDescent="0.2">
      <c r="A4273" s="39"/>
    </row>
    <row r="4274" spans="1:1" x14ac:dyDescent="0.2">
      <c r="A4274" s="39"/>
    </row>
    <row r="4275" spans="1:1" x14ac:dyDescent="0.2">
      <c r="A4275" s="39"/>
    </row>
    <row r="4276" spans="1:1" x14ac:dyDescent="0.2">
      <c r="A4276" s="39"/>
    </row>
    <row r="4277" spans="1:1" x14ac:dyDescent="0.2">
      <c r="A4277" s="39"/>
    </row>
    <row r="4278" spans="1:1" x14ac:dyDescent="0.2">
      <c r="A4278" s="39"/>
    </row>
    <row r="4279" spans="1:1" x14ac:dyDescent="0.2">
      <c r="A4279" s="39"/>
    </row>
    <row r="4280" spans="1:1" x14ac:dyDescent="0.2">
      <c r="A4280" s="39"/>
    </row>
    <row r="4281" spans="1:1" x14ac:dyDescent="0.2">
      <c r="A4281" s="39"/>
    </row>
    <row r="4282" spans="1:1" x14ac:dyDescent="0.2">
      <c r="A4282" s="39"/>
    </row>
    <row r="4283" spans="1:1" x14ac:dyDescent="0.2">
      <c r="A4283" s="39"/>
    </row>
    <row r="4284" spans="1:1" x14ac:dyDescent="0.2">
      <c r="A4284" s="39"/>
    </row>
    <row r="4285" spans="1:1" x14ac:dyDescent="0.2">
      <c r="A4285" s="39"/>
    </row>
    <row r="4286" spans="1:1" x14ac:dyDescent="0.2">
      <c r="A4286" s="39"/>
    </row>
    <row r="4287" spans="1:1" x14ac:dyDescent="0.2">
      <c r="A4287" s="39"/>
    </row>
    <row r="4288" spans="1:1" x14ac:dyDescent="0.2">
      <c r="A4288" s="39"/>
    </row>
    <row r="4289" spans="1:1" x14ac:dyDescent="0.2">
      <c r="A4289" s="39"/>
    </row>
    <row r="4290" spans="1:1" x14ac:dyDescent="0.2">
      <c r="A4290" s="39"/>
    </row>
    <row r="4291" spans="1:1" x14ac:dyDescent="0.2">
      <c r="A4291" s="39"/>
    </row>
    <row r="4292" spans="1:1" x14ac:dyDescent="0.2">
      <c r="A4292" s="39"/>
    </row>
    <row r="4293" spans="1:1" x14ac:dyDescent="0.2">
      <c r="A4293" s="39"/>
    </row>
    <row r="4294" spans="1:1" x14ac:dyDescent="0.2">
      <c r="A4294" s="39"/>
    </row>
    <row r="4295" spans="1:1" x14ac:dyDescent="0.2">
      <c r="A4295" s="39"/>
    </row>
    <row r="4296" spans="1:1" x14ac:dyDescent="0.2">
      <c r="A4296" s="39"/>
    </row>
    <row r="4297" spans="1:1" x14ac:dyDescent="0.2">
      <c r="A4297" s="39"/>
    </row>
    <row r="4298" spans="1:1" x14ac:dyDescent="0.2">
      <c r="A4298" s="39"/>
    </row>
    <row r="4299" spans="1:1" x14ac:dyDescent="0.2">
      <c r="A4299" s="39"/>
    </row>
    <row r="4300" spans="1:1" x14ac:dyDescent="0.2">
      <c r="A4300" s="39"/>
    </row>
    <row r="4301" spans="1:1" x14ac:dyDescent="0.2">
      <c r="A4301" s="39"/>
    </row>
    <row r="4302" spans="1:1" x14ac:dyDescent="0.2">
      <c r="A4302" s="39"/>
    </row>
    <row r="4303" spans="1:1" x14ac:dyDescent="0.2">
      <c r="A4303" s="39"/>
    </row>
    <row r="4304" spans="1:1" x14ac:dyDescent="0.2">
      <c r="A4304" s="39"/>
    </row>
    <row r="4305" spans="1:1" x14ac:dyDescent="0.2">
      <c r="A4305" s="39"/>
    </row>
    <row r="4306" spans="1:1" x14ac:dyDescent="0.2">
      <c r="A4306" s="39"/>
    </row>
    <row r="4307" spans="1:1" x14ac:dyDescent="0.2">
      <c r="A4307" s="39"/>
    </row>
    <row r="4308" spans="1:1" x14ac:dyDescent="0.2">
      <c r="A4308" s="39"/>
    </row>
    <row r="4309" spans="1:1" x14ac:dyDescent="0.2">
      <c r="A4309" s="39"/>
    </row>
    <row r="4310" spans="1:1" x14ac:dyDescent="0.2">
      <c r="A4310" s="39"/>
    </row>
    <row r="4311" spans="1:1" x14ac:dyDescent="0.2">
      <c r="A4311" s="39"/>
    </row>
    <row r="4312" spans="1:1" x14ac:dyDescent="0.2">
      <c r="A4312" s="39"/>
    </row>
    <row r="4313" spans="1:1" x14ac:dyDescent="0.2">
      <c r="A4313" s="39"/>
    </row>
    <row r="4314" spans="1:1" x14ac:dyDescent="0.2">
      <c r="A4314" s="39"/>
    </row>
    <row r="4315" spans="1:1" x14ac:dyDescent="0.2">
      <c r="A4315" s="39"/>
    </row>
    <row r="4316" spans="1:1" x14ac:dyDescent="0.2">
      <c r="A4316" s="39"/>
    </row>
    <row r="4317" spans="1:1" x14ac:dyDescent="0.2">
      <c r="A4317" s="39"/>
    </row>
    <row r="4318" spans="1:1" x14ac:dyDescent="0.2">
      <c r="A4318" s="39"/>
    </row>
    <row r="4319" spans="1:1" x14ac:dyDescent="0.2">
      <c r="A4319" s="39"/>
    </row>
    <row r="4320" spans="1:1" x14ac:dyDescent="0.2">
      <c r="A4320" s="39"/>
    </row>
    <row r="4321" spans="1:1" x14ac:dyDescent="0.2">
      <c r="A4321" s="39"/>
    </row>
    <row r="4322" spans="1:1" x14ac:dyDescent="0.2">
      <c r="A4322" s="39"/>
    </row>
    <row r="4323" spans="1:1" x14ac:dyDescent="0.2">
      <c r="A4323" s="39"/>
    </row>
    <row r="4324" spans="1:1" x14ac:dyDescent="0.2">
      <c r="A4324" s="39"/>
    </row>
    <row r="4325" spans="1:1" x14ac:dyDescent="0.2">
      <c r="A4325" s="39"/>
    </row>
    <row r="4326" spans="1:1" x14ac:dyDescent="0.2">
      <c r="A4326" s="39"/>
    </row>
    <row r="4327" spans="1:1" x14ac:dyDescent="0.2">
      <c r="A4327" s="39"/>
    </row>
    <row r="4328" spans="1:1" x14ac:dyDescent="0.2">
      <c r="A4328" s="39"/>
    </row>
    <row r="4329" spans="1:1" x14ac:dyDescent="0.2">
      <c r="A4329" s="39"/>
    </row>
    <row r="4330" spans="1:1" x14ac:dyDescent="0.2">
      <c r="A4330" s="39"/>
    </row>
    <row r="4331" spans="1:1" x14ac:dyDescent="0.2">
      <c r="A4331" s="39"/>
    </row>
    <row r="4332" spans="1:1" x14ac:dyDescent="0.2">
      <c r="A4332" s="39"/>
    </row>
    <row r="4333" spans="1:1" x14ac:dyDescent="0.2">
      <c r="A4333" s="39"/>
    </row>
    <row r="4334" spans="1:1" x14ac:dyDescent="0.2">
      <c r="A4334" s="39"/>
    </row>
    <row r="4335" spans="1:1" x14ac:dyDescent="0.2">
      <c r="A4335" s="39"/>
    </row>
    <row r="4336" spans="1:1" x14ac:dyDescent="0.2">
      <c r="A4336" s="39"/>
    </row>
    <row r="4337" spans="1:1" x14ac:dyDescent="0.2">
      <c r="A4337" s="39"/>
    </row>
    <row r="4338" spans="1:1" x14ac:dyDescent="0.2">
      <c r="A4338" s="39"/>
    </row>
    <row r="4339" spans="1:1" x14ac:dyDescent="0.2">
      <c r="A4339" s="39"/>
    </row>
    <row r="4340" spans="1:1" x14ac:dyDescent="0.2">
      <c r="A4340" s="39"/>
    </row>
    <row r="4341" spans="1:1" x14ac:dyDescent="0.2">
      <c r="A4341" s="39"/>
    </row>
    <row r="4342" spans="1:1" x14ac:dyDescent="0.2">
      <c r="A4342" s="39"/>
    </row>
    <row r="4343" spans="1:1" x14ac:dyDescent="0.2">
      <c r="A4343" s="39"/>
    </row>
    <row r="4344" spans="1:1" x14ac:dyDescent="0.2">
      <c r="A4344" s="39"/>
    </row>
    <row r="4345" spans="1:1" x14ac:dyDescent="0.2">
      <c r="A4345" s="39"/>
    </row>
    <row r="4346" spans="1:1" x14ac:dyDescent="0.2">
      <c r="A4346" s="39"/>
    </row>
    <row r="4347" spans="1:1" x14ac:dyDescent="0.2">
      <c r="A4347" s="39"/>
    </row>
    <row r="4348" spans="1:1" x14ac:dyDescent="0.2">
      <c r="A4348" s="39"/>
    </row>
    <row r="4349" spans="1:1" x14ac:dyDescent="0.2">
      <c r="A4349" s="39"/>
    </row>
    <row r="4350" spans="1:1" x14ac:dyDescent="0.2">
      <c r="A4350" s="39"/>
    </row>
    <row r="4351" spans="1:1" x14ac:dyDescent="0.2">
      <c r="A4351" s="39"/>
    </row>
    <row r="4352" spans="1:1" x14ac:dyDescent="0.2">
      <c r="A4352" s="39"/>
    </row>
    <row r="4353" spans="1:1" x14ac:dyDescent="0.2">
      <c r="A4353" s="39"/>
    </row>
    <row r="4354" spans="1:1" x14ac:dyDescent="0.2">
      <c r="A4354" s="39"/>
    </row>
    <row r="4355" spans="1:1" x14ac:dyDescent="0.2">
      <c r="A4355" s="39"/>
    </row>
    <row r="4356" spans="1:1" x14ac:dyDescent="0.2">
      <c r="A4356" s="39"/>
    </row>
    <row r="4357" spans="1:1" x14ac:dyDescent="0.2">
      <c r="A4357" s="39"/>
    </row>
    <row r="4358" spans="1:1" x14ac:dyDescent="0.2">
      <c r="A4358" s="39"/>
    </row>
    <row r="4359" spans="1:1" x14ac:dyDescent="0.2">
      <c r="A4359" s="39"/>
    </row>
    <row r="4360" spans="1:1" x14ac:dyDescent="0.2">
      <c r="A4360" s="39"/>
    </row>
    <row r="4361" spans="1:1" x14ac:dyDescent="0.2">
      <c r="A4361" s="39"/>
    </row>
    <row r="4362" spans="1:1" x14ac:dyDescent="0.2">
      <c r="A4362" s="39"/>
    </row>
    <row r="4363" spans="1:1" x14ac:dyDescent="0.2">
      <c r="A4363" s="39"/>
    </row>
    <row r="4364" spans="1:1" x14ac:dyDescent="0.2">
      <c r="A4364" s="39"/>
    </row>
    <row r="4365" spans="1:1" x14ac:dyDescent="0.2">
      <c r="A4365" s="39"/>
    </row>
    <row r="4366" spans="1:1" x14ac:dyDescent="0.2">
      <c r="A4366" s="39"/>
    </row>
    <row r="4367" spans="1:1" x14ac:dyDescent="0.2">
      <c r="A4367" s="39"/>
    </row>
    <row r="4368" spans="1:1" x14ac:dyDescent="0.2">
      <c r="A4368" s="39"/>
    </row>
    <row r="4369" spans="1:1" x14ac:dyDescent="0.2">
      <c r="A4369" s="39"/>
    </row>
    <row r="4370" spans="1:1" x14ac:dyDescent="0.2">
      <c r="A4370" s="39"/>
    </row>
    <row r="4371" spans="1:1" x14ac:dyDescent="0.2">
      <c r="A4371" s="39"/>
    </row>
    <row r="4372" spans="1:1" x14ac:dyDescent="0.2">
      <c r="A4372" s="39"/>
    </row>
    <row r="4373" spans="1:1" x14ac:dyDescent="0.2">
      <c r="A4373" s="39"/>
    </row>
    <row r="4374" spans="1:1" x14ac:dyDescent="0.2">
      <c r="A4374" s="39"/>
    </row>
    <row r="4375" spans="1:1" x14ac:dyDescent="0.2">
      <c r="A4375" s="39"/>
    </row>
    <row r="4376" spans="1:1" x14ac:dyDescent="0.2">
      <c r="A4376" s="39"/>
    </row>
    <row r="4377" spans="1:1" x14ac:dyDescent="0.2">
      <c r="A4377" s="39"/>
    </row>
    <row r="4378" spans="1:1" x14ac:dyDescent="0.2">
      <c r="A4378" s="39"/>
    </row>
    <row r="4379" spans="1:1" x14ac:dyDescent="0.2">
      <c r="A4379" s="39"/>
    </row>
    <row r="4380" spans="1:1" x14ac:dyDescent="0.2">
      <c r="A4380" s="39"/>
    </row>
    <row r="4381" spans="1:1" x14ac:dyDescent="0.2">
      <c r="A4381" s="39"/>
    </row>
    <row r="4382" spans="1:1" x14ac:dyDescent="0.2">
      <c r="A4382" s="39"/>
    </row>
    <row r="4383" spans="1:1" x14ac:dyDescent="0.2">
      <c r="A4383" s="39"/>
    </row>
    <row r="4384" spans="1:1" x14ac:dyDescent="0.2">
      <c r="A4384" s="39"/>
    </row>
    <row r="4385" spans="1:1" x14ac:dyDescent="0.2">
      <c r="A4385" s="39"/>
    </row>
    <row r="4386" spans="1:1" x14ac:dyDescent="0.2">
      <c r="A4386" s="39"/>
    </row>
    <row r="4387" spans="1:1" x14ac:dyDescent="0.2">
      <c r="A4387" s="39"/>
    </row>
    <row r="4388" spans="1:1" x14ac:dyDescent="0.2">
      <c r="A4388" s="39"/>
    </row>
    <row r="4389" spans="1:1" x14ac:dyDescent="0.2">
      <c r="A4389" s="39"/>
    </row>
    <row r="4390" spans="1:1" x14ac:dyDescent="0.2">
      <c r="A4390" s="39"/>
    </row>
    <row r="4391" spans="1:1" x14ac:dyDescent="0.2">
      <c r="A4391" s="39"/>
    </row>
    <row r="4392" spans="1:1" x14ac:dyDescent="0.2">
      <c r="A4392" s="39"/>
    </row>
    <row r="4393" spans="1:1" x14ac:dyDescent="0.2">
      <c r="A4393" s="39"/>
    </row>
    <row r="4394" spans="1:1" x14ac:dyDescent="0.2">
      <c r="A4394" s="39"/>
    </row>
    <row r="4395" spans="1:1" x14ac:dyDescent="0.2">
      <c r="A4395" s="39"/>
    </row>
    <row r="4396" spans="1:1" x14ac:dyDescent="0.2">
      <c r="A4396" s="39"/>
    </row>
    <row r="4397" spans="1:1" x14ac:dyDescent="0.2">
      <c r="A4397" s="39"/>
    </row>
    <row r="4398" spans="1:1" x14ac:dyDescent="0.2">
      <c r="A4398" s="39"/>
    </row>
    <row r="4399" spans="1:1" x14ac:dyDescent="0.2">
      <c r="A4399" s="39"/>
    </row>
    <row r="4400" spans="1:1" x14ac:dyDescent="0.2">
      <c r="A4400" s="39"/>
    </row>
    <row r="4401" spans="1:1" x14ac:dyDescent="0.2">
      <c r="A4401" s="39"/>
    </row>
    <row r="4402" spans="1:1" x14ac:dyDescent="0.2">
      <c r="A4402" s="39"/>
    </row>
    <row r="4403" spans="1:1" x14ac:dyDescent="0.2">
      <c r="A4403" s="39"/>
    </row>
    <row r="4404" spans="1:1" x14ac:dyDescent="0.2">
      <c r="A4404" s="39"/>
    </row>
    <row r="4405" spans="1:1" x14ac:dyDescent="0.2">
      <c r="A4405" s="39"/>
    </row>
    <row r="4406" spans="1:1" x14ac:dyDescent="0.2">
      <c r="A4406" s="39"/>
    </row>
    <row r="4407" spans="1:1" x14ac:dyDescent="0.2">
      <c r="A4407" s="39"/>
    </row>
    <row r="4408" spans="1:1" x14ac:dyDescent="0.2">
      <c r="A4408" s="39"/>
    </row>
    <row r="4409" spans="1:1" x14ac:dyDescent="0.2">
      <c r="A4409" s="39"/>
    </row>
    <row r="4410" spans="1:1" x14ac:dyDescent="0.2">
      <c r="A4410" s="39"/>
    </row>
    <row r="4411" spans="1:1" x14ac:dyDescent="0.2">
      <c r="A4411" s="39"/>
    </row>
    <row r="4412" spans="1:1" x14ac:dyDescent="0.2">
      <c r="A4412" s="39"/>
    </row>
    <row r="4413" spans="1:1" x14ac:dyDescent="0.2">
      <c r="A4413" s="39"/>
    </row>
    <row r="4414" spans="1:1" x14ac:dyDescent="0.2">
      <c r="A4414" s="39"/>
    </row>
    <row r="4415" spans="1:1" x14ac:dyDescent="0.2">
      <c r="A4415" s="39"/>
    </row>
    <row r="4416" spans="1:1" x14ac:dyDescent="0.2">
      <c r="A4416" s="39"/>
    </row>
    <row r="4417" spans="1:1" x14ac:dyDescent="0.2">
      <c r="A4417" s="39"/>
    </row>
    <row r="4418" spans="1:1" x14ac:dyDescent="0.2">
      <c r="A4418" s="39"/>
    </row>
    <row r="4419" spans="1:1" x14ac:dyDescent="0.2">
      <c r="A4419" s="39"/>
    </row>
    <row r="4420" spans="1:1" x14ac:dyDescent="0.2">
      <c r="A4420" s="39"/>
    </row>
    <row r="4421" spans="1:1" x14ac:dyDescent="0.2">
      <c r="A4421" s="39"/>
    </row>
    <row r="4422" spans="1:1" x14ac:dyDescent="0.2">
      <c r="A4422" s="39"/>
    </row>
    <row r="4423" spans="1:1" x14ac:dyDescent="0.2">
      <c r="A4423" s="39"/>
    </row>
    <row r="4424" spans="1:1" x14ac:dyDescent="0.2">
      <c r="A4424" s="39"/>
    </row>
    <row r="4425" spans="1:1" x14ac:dyDescent="0.2">
      <c r="A4425" s="39"/>
    </row>
    <row r="4426" spans="1:1" x14ac:dyDescent="0.2">
      <c r="A4426" s="39"/>
    </row>
    <row r="4427" spans="1:1" x14ac:dyDescent="0.2">
      <c r="A4427" s="39"/>
    </row>
    <row r="4428" spans="1:1" x14ac:dyDescent="0.2">
      <c r="A4428" s="39"/>
    </row>
    <row r="4429" spans="1:1" x14ac:dyDescent="0.2">
      <c r="A4429" s="39"/>
    </row>
    <row r="4430" spans="1:1" x14ac:dyDescent="0.2">
      <c r="A4430" s="39"/>
    </row>
    <row r="4431" spans="1:1" x14ac:dyDescent="0.2">
      <c r="A4431" s="39"/>
    </row>
    <row r="4432" spans="1:1" x14ac:dyDescent="0.2">
      <c r="A4432" s="39"/>
    </row>
    <row r="4433" spans="1:1" x14ac:dyDescent="0.2">
      <c r="A4433" s="39"/>
    </row>
    <row r="4434" spans="1:1" x14ac:dyDescent="0.2">
      <c r="A4434" s="39"/>
    </row>
    <row r="4435" spans="1:1" x14ac:dyDescent="0.2">
      <c r="A4435" s="39"/>
    </row>
    <row r="4436" spans="1:1" x14ac:dyDescent="0.2">
      <c r="A4436" s="39"/>
    </row>
    <row r="4437" spans="1:1" x14ac:dyDescent="0.2">
      <c r="A4437" s="39"/>
    </row>
    <row r="4438" spans="1:1" x14ac:dyDescent="0.2">
      <c r="A4438" s="39"/>
    </row>
    <row r="4439" spans="1:1" x14ac:dyDescent="0.2">
      <c r="A4439" s="39"/>
    </row>
    <row r="4440" spans="1:1" x14ac:dyDescent="0.2">
      <c r="A4440" s="39"/>
    </row>
    <row r="4441" spans="1:1" x14ac:dyDescent="0.2">
      <c r="A4441" s="39"/>
    </row>
    <row r="4442" spans="1:1" x14ac:dyDescent="0.2">
      <c r="A4442" s="39"/>
    </row>
    <row r="4443" spans="1:1" x14ac:dyDescent="0.2">
      <c r="A4443" s="39"/>
    </row>
    <row r="4444" spans="1:1" x14ac:dyDescent="0.2">
      <c r="A4444" s="39"/>
    </row>
    <row r="4445" spans="1:1" x14ac:dyDescent="0.2">
      <c r="A4445" s="39"/>
    </row>
    <row r="4446" spans="1:1" x14ac:dyDescent="0.2">
      <c r="A4446" s="39"/>
    </row>
    <row r="4447" spans="1:1" x14ac:dyDescent="0.2">
      <c r="A4447" s="39"/>
    </row>
    <row r="4448" spans="1:1" x14ac:dyDescent="0.2">
      <c r="A4448" s="39"/>
    </row>
    <row r="4449" spans="1:1" x14ac:dyDescent="0.2">
      <c r="A4449" s="39"/>
    </row>
    <row r="4450" spans="1:1" x14ac:dyDescent="0.2">
      <c r="A4450" s="39"/>
    </row>
    <row r="4451" spans="1:1" x14ac:dyDescent="0.2">
      <c r="A4451" s="39"/>
    </row>
    <row r="4452" spans="1:1" x14ac:dyDescent="0.2">
      <c r="A4452" s="39"/>
    </row>
    <row r="4453" spans="1:1" x14ac:dyDescent="0.2">
      <c r="A4453" s="39"/>
    </row>
    <row r="4454" spans="1:1" x14ac:dyDescent="0.2">
      <c r="A4454" s="39"/>
    </row>
    <row r="4455" spans="1:1" x14ac:dyDescent="0.2">
      <c r="A4455" s="39"/>
    </row>
    <row r="4456" spans="1:1" x14ac:dyDescent="0.2">
      <c r="A4456" s="39"/>
    </row>
    <row r="4457" spans="1:1" x14ac:dyDescent="0.2">
      <c r="A4457" s="39"/>
    </row>
    <row r="4458" spans="1:1" x14ac:dyDescent="0.2">
      <c r="A4458" s="39"/>
    </row>
    <row r="4459" spans="1:1" x14ac:dyDescent="0.2">
      <c r="A4459" s="39"/>
    </row>
    <row r="4460" spans="1:1" x14ac:dyDescent="0.2">
      <c r="A4460" s="39"/>
    </row>
    <row r="4461" spans="1:1" x14ac:dyDescent="0.2">
      <c r="A4461" s="39"/>
    </row>
    <row r="4462" spans="1:1" x14ac:dyDescent="0.2">
      <c r="A4462" s="39"/>
    </row>
    <row r="4463" spans="1:1" x14ac:dyDescent="0.2">
      <c r="A4463" s="39"/>
    </row>
    <row r="4464" spans="1:1" x14ac:dyDescent="0.2">
      <c r="A4464" s="39"/>
    </row>
    <row r="4465" spans="1:1" x14ac:dyDescent="0.2">
      <c r="A4465" s="39"/>
    </row>
    <row r="4466" spans="1:1" x14ac:dyDescent="0.2">
      <c r="A4466" s="39"/>
    </row>
    <row r="4467" spans="1:1" x14ac:dyDescent="0.2">
      <c r="A4467" s="39"/>
    </row>
    <row r="4468" spans="1:1" x14ac:dyDescent="0.2">
      <c r="A4468" s="39"/>
    </row>
    <row r="4469" spans="1:1" x14ac:dyDescent="0.2">
      <c r="A4469" s="39"/>
    </row>
    <row r="4470" spans="1:1" x14ac:dyDescent="0.2">
      <c r="A4470" s="39"/>
    </row>
    <row r="4471" spans="1:1" x14ac:dyDescent="0.2">
      <c r="A4471" s="39"/>
    </row>
    <row r="4472" spans="1:1" x14ac:dyDescent="0.2">
      <c r="A4472" s="39"/>
    </row>
    <row r="4473" spans="1:1" x14ac:dyDescent="0.2">
      <c r="A4473" s="39"/>
    </row>
    <row r="4474" spans="1:1" x14ac:dyDescent="0.2">
      <c r="A4474" s="39"/>
    </row>
    <row r="4475" spans="1:1" x14ac:dyDescent="0.2">
      <c r="A4475" s="39"/>
    </row>
    <row r="4476" spans="1:1" x14ac:dyDescent="0.2">
      <c r="A4476" s="39"/>
    </row>
    <row r="4477" spans="1:1" x14ac:dyDescent="0.2">
      <c r="A4477" s="39"/>
    </row>
    <row r="4478" spans="1:1" x14ac:dyDescent="0.2">
      <c r="A4478" s="39"/>
    </row>
    <row r="4479" spans="1:1" x14ac:dyDescent="0.2">
      <c r="A4479" s="39"/>
    </row>
    <row r="4480" spans="1:1" x14ac:dyDescent="0.2">
      <c r="A4480" s="39"/>
    </row>
    <row r="4481" spans="1:1" x14ac:dyDescent="0.2">
      <c r="A4481" s="39"/>
    </row>
    <row r="4482" spans="1:1" x14ac:dyDescent="0.2">
      <c r="A4482" s="39"/>
    </row>
    <row r="4483" spans="1:1" x14ac:dyDescent="0.2">
      <c r="A4483" s="39"/>
    </row>
    <row r="4484" spans="1:1" x14ac:dyDescent="0.2">
      <c r="A4484" s="39"/>
    </row>
    <row r="4485" spans="1:1" x14ac:dyDescent="0.2">
      <c r="A4485" s="39"/>
    </row>
    <row r="4486" spans="1:1" x14ac:dyDescent="0.2">
      <c r="A4486" s="39"/>
    </row>
    <row r="4487" spans="1:1" x14ac:dyDescent="0.2">
      <c r="A4487" s="39"/>
    </row>
    <row r="4488" spans="1:1" x14ac:dyDescent="0.2">
      <c r="A4488" s="39"/>
    </row>
    <row r="4489" spans="1:1" x14ac:dyDescent="0.2">
      <c r="A4489" s="39"/>
    </row>
    <row r="4490" spans="1:1" x14ac:dyDescent="0.2">
      <c r="A4490" s="39"/>
    </row>
    <row r="4491" spans="1:1" x14ac:dyDescent="0.2">
      <c r="A4491" s="39"/>
    </row>
    <row r="4492" spans="1:1" x14ac:dyDescent="0.2">
      <c r="A4492" s="39"/>
    </row>
    <row r="4493" spans="1:1" x14ac:dyDescent="0.2">
      <c r="A4493" s="39"/>
    </row>
    <row r="4494" spans="1:1" x14ac:dyDescent="0.2">
      <c r="A4494" s="39"/>
    </row>
    <row r="4495" spans="1:1" x14ac:dyDescent="0.2">
      <c r="A4495" s="39"/>
    </row>
    <row r="4496" spans="1:1" x14ac:dyDescent="0.2">
      <c r="A4496" s="39"/>
    </row>
    <row r="4497" spans="1:1" x14ac:dyDescent="0.2">
      <c r="A4497" s="39"/>
    </row>
    <row r="4498" spans="1:1" x14ac:dyDescent="0.2">
      <c r="A4498" s="39"/>
    </row>
    <row r="4499" spans="1:1" x14ac:dyDescent="0.2">
      <c r="A4499" s="39"/>
    </row>
    <row r="4500" spans="1:1" x14ac:dyDescent="0.2">
      <c r="A4500" s="39"/>
    </row>
    <row r="4501" spans="1:1" x14ac:dyDescent="0.2">
      <c r="A4501" s="39"/>
    </row>
    <row r="4502" spans="1:1" x14ac:dyDescent="0.2">
      <c r="A4502" s="39"/>
    </row>
    <row r="4503" spans="1:1" x14ac:dyDescent="0.2">
      <c r="A4503" s="39"/>
    </row>
    <row r="4504" spans="1:1" x14ac:dyDescent="0.2">
      <c r="A4504" s="39"/>
    </row>
    <row r="4505" spans="1:1" x14ac:dyDescent="0.2">
      <c r="A4505" s="39"/>
    </row>
    <row r="4506" spans="1:1" x14ac:dyDescent="0.2">
      <c r="A4506" s="39"/>
    </row>
    <row r="4507" spans="1:1" x14ac:dyDescent="0.2">
      <c r="A4507" s="39"/>
    </row>
    <row r="4508" spans="1:1" x14ac:dyDescent="0.2">
      <c r="A4508" s="39"/>
    </row>
    <row r="4509" spans="1:1" x14ac:dyDescent="0.2">
      <c r="A4509" s="39"/>
    </row>
    <row r="4510" spans="1:1" x14ac:dyDescent="0.2">
      <c r="A4510" s="39"/>
    </row>
    <row r="4511" spans="1:1" x14ac:dyDescent="0.2">
      <c r="A4511" s="39"/>
    </row>
    <row r="4512" spans="1:1" x14ac:dyDescent="0.2">
      <c r="A4512" s="39"/>
    </row>
    <row r="4513" spans="1:1" x14ac:dyDescent="0.2">
      <c r="A4513" s="39"/>
    </row>
    <row r="4514" spans="1:1" x14ac:dyDescent="0.2">
      <c r="A4514" s="39"/>
    </row>
    <row r="4515" spans="1:1" x14ac:dyDescent="0.2">
      <c r="A4515" s="39"/>
    </row>
    <row r="4516" spans="1:1" x14ac:dyDescent="0.2">
      <c r="A4516" s="39"/>
    </row>
    <row r="4517" spans="1:1" x14ac:dyDescent="0.2">
      <c r="A4517" s="39"/>
    </row>
    <row r="4518" spans="1:1" x14ac:dyDescent="0.2">
      <c r="A4518" s="39"/>
    </row>
    <row r="4519" spans="1:1" x14ac:dyDescent="0.2">
      <c r="A4519" s="39"/>
    </row>
    <row r="4520" spans="1:1" x14ac:dyDescent="0.2">
      <c r="A4520" s="39"/>
    </row>
    <row r="4521" spans="1:1" x14ac:dyDescent="0.2">
      <c r="A4521" s="39"/>
    </row>
    <row r="4522" spans="1:1" x14ac:dyDescent="0.2">
      <c r="A4522" s="39"/>
    </row>
    <row r="4523" spans="1:1" x14ac:dyDescent="0.2">
      <c r="A4523" s="39"/>
    </row>
    <row r="4524" spans="1:1" x14ac:dyDescent="0.2">
      <c r="A4524" s="39"/>
    </row>
    <row r="4525" spans="1:1" x14ac:dyDescent="0.2">
      <c r="A4525" s="39"/>
    </row>
    <row r="4526" spans="1:1" x14ac:dyDescent="0.2">
      <c r="A4526" s="39"/>
    </row>
    <row r="4527" spans="1:1" x14ac:dyDescent="0.2">
      <c r="A4527" s="39"/>
    </row>
    <row r="4528" spans="1:1" x14ac:dyDescent="0.2">
      <c r="A4528" s="39"/>
    </row>
    <row r="4529" spans="1:1" x14ac:dyDescent="0.2">
      <c r="A4529" s="39"/>
    </row>
    <row r="4530" spans="1:1" x14ac:dyDescent="0.2">
      <c r="A4530" s="39"/>
    </row>
    <row r="4531" spans="1:1" x14ac:dyDescent="0.2">
      <c r="A4531" s="39"/>
    </row>
    <row r="4532" spans="1:1" x14ac:dyDescent="0.2">
      <c r="A4532" s="39"/>
    </row>
    <row r="4533" spans="1:1" x14ac:dyDescent="0.2">
      <c r="A4533" s="39"/>
    </row>
    <row r="4534" spans="1:1" x14ac:dyDescent="0.2">
      <c r="A4534" s="39"/>
    </row>
    <row r="4535" spans="1:1" x14ac:dyDescent="0.2">
      <c r="A4535" s="39"/>
    </row>
    <row r="4536" spans="1:1" x14ac:dyDescent="0.2">
      <c r="A4536" s="39"/>
    </row>
    <row r="4537" spans="1:1" x14ac:dyDescent="0.2">
      <c r="A4537" s="39"/>
    </row>
    <row r="4538" spans="1:1" x14ac:dyDescent="0.2">
      <c r="A4538" s="39"/>
    </row>
    <row r="4539" spans="1:1" x14ac:dyDescent="0.2">
      <c r="A4539" s="39"/>
    </row>
    <row r="4540" spans="1:1" x14ac:dyDescent="0.2">
      <c r="A4540" s="39"/>
    </row>
    <row r="4541" spans="1:1" x14ac:dyDescent="0.2">
      <c r="A4541" s="39"/>
    </row>
    <row r="4542" spans="1:1" x14ac:dyDescent="0.2">
      <c r="A4542" s="39"/>
    </row>
    <row r="4543" spans="1:1" x14ac:dyDescent="0.2">
      <c r="A4543" s="39"/>
    </row>
    <row r="4544" spans="1:1" x14ac:dyDescent="0.2">
      <c r="A4544" s="39"/>
    </row>
    <row r="4545" spans="1:1" x14ac:dyDescent="0.2">
      <c r="A4545" s="39"/>
    </row>
    <row r="4546" spans="1:1" x14ac:dyDescent="0.2">
      <c r="A4546" s="39"/>
    </row>
    <row r="4547" spans="1:1" x14ac:dyDescent="0.2">
      <c r="A4547" s="39"/>
    </row>
    <row r="4548" spans="1:1" x14ac:dyDescent="0.2">
      <c r="A4548" s="39"/>
    </row>
    <row r="4549" spans="1:1" x14ac:dyDescent="0.2">
      <c r="A4549" s="39"/>
    </row>
    <row r="4550" spans="1:1" x14ac:dyDescent="0.2">
      <c r="A4550" s="39"/>
    </row>
    <row r="4551" spans="1:1" x14ac:dyDescent="0.2">
      <c r="A4551" s="39"/>
    </row>
    <row r="4552" spans="1:1" x14ac:dyDescent="0.2">
      <c r="A4552" s="39"/>
    </row>
    <row r="4553" spans="1:1" x14ac:dyDescent="0.2">
      <c r="A4553" s="39"/>
    </row>
    <row r="4554" spans="1:1" x14ac:dyDescent="0.2">
      <c r="A4554" s="39"/>
    </row>
    <row r="4555" spans="1:1" x14ac:dyDescent="0.2">
      <c r="A4555" s="39"/>
    </row>
    <row r="4556" spans="1:1" x14ac:dyDescent="0.2">
      <c r="A4556" s="39"/>
    </row>
    <row r="4557" spans="1:1" x14ac:dyDescent="0.2">
      <c r="A4557" s="39"/>
    </row>
    <row r="4558" spans="1:1" x14ac:dyDescent="0.2">
      <c r="A4558" s="39"/>
    </row>
    <row r="4559" spans="1:1" x14ac:dyDescent="0.2">
      <c r="A4559" s="39"/>
    </row>
    <row r="4560" spans="1:1" x14ac:dyDescent="0.2">
      <c r="A4560" s="39"/>
    </row>
    <row r="4561" spans="1:1" x14ac:dyDescent="0.2">
      <c r="A4561" s="39"/>
    </row>
    <row r="4562" spans="1:1" x14ac:dyDescent="0.2">
      <c r="A4562" s="39"/>
    </row>
    <row r="4563" spans="1:1" x14ac:dyDescent="0.2">
      <c r="A4563" s="39"/>
    </row>
    <row r="4564" spans="1:1" x14ac:dyDescent="0.2">
      <c r="A4564" s="39"/>
    </row>
    <row r="4565" spans="1:1" x14ac:dyDescent="0.2">
      <c r="A4565" s="39"/>
    </row>
    <row r="4566" spans="1:1" x14ac:dyDescent="0.2">
      <c r="A4566" s="39"/>
    </row>
    <row r="4567" spans="1:1" x14ac:dyDescent="0.2">
      <c r="A4567" s="39"/>
    </row>
    <row r="4568" spans="1:1" x14ac:dyDescent="0.2">
      <c r="A4568" s="39"/>
    </row>
    <row r="4569" spans="1:1" x14ac:dyDescent="0.2">
      <c r="A4569" s="39"/>
    </row>
    <row r="4570" spans="1:1" x14ac:dyDescent="0.2">
      <c r="A4570" s="39"/>
    </row>
    <row r="4571" spans="1:1" x14ac:dyDescent="0.2">
      <c r="A4571" s="39"/>
    </row>
    <row r="4572" spans="1:1" x14ac:dyDescent="0.2">
      <c r="A4572" s="39"/>
    </row>
    <row r="4573" spans="1:1" x14ac:dyDescent="0.2">
      <c r="A4573" s="39"/>
    </row>
    <row r="4574" spans="1:1" x14ac:dyDescent="0.2">
      <c r="A4574" s="39"/>
    </row>
    <row r="4575" spans="1:1" x14ac:dyDescent="0.2">
      <c r="A4575" s="39"/>
    </row>
    <row r="4576" spans="1:1" x14ac:dyDescent="0.2">
      <c r="A4576" s="39"/>
    </row>
    <row r="4577" spans="1:1" x14ac:dyDescent="0.2">
      <c r="A4577" s="39"/>
    </row>
    <row r="4578" spans="1:1" x14ac:dyDescent="0.2">
      <c r="A4578" s="39"/>
    </row>
    <row r="4579" spans="1:1" x14ac:dyDescent="0.2">
      <c r="A4579" s="39"/>
    </row>
    <row r="4580" spans="1:1" x14ac:dyDescent="0.2">
      <c r="A4580" s="39"/>
    </row>
    <row r="4581" spans="1:1" x14ac:dyDescent="0.2">
      <c r="A4581" s="39"/>
    </row>
    <row r="4582" spans="1:1" x14ac:dyDescent="0.2">
      <c r="A4582" s="39"/>
    </row>
    <row r="4583" spans="1:1" x14ac:dyDescent="0.2">
      <c r="A4583" s="39"/>
    </row>
    <row r="4584" spans="1:1" x14ac:dyDescent="0.2">
      <c r="A4584" s="39"/>
    </row>
    <row r="4585" spans="1:1" x14ac:dyDescent="0.2">
      <c r="A4585" s="39"/>
    </row>
    <row r="4586" spans="1:1" x14ac:dyDescent="0.2">
      <c r="A4586" s="39"/>
    </row>
    <row r="4587" spans="1:1" x14ac:dyDescent="0.2">
      <c r="A4587" s="39"/>
    </row>
    <row r="4588" spans="1:1" x14ac:dyDescent="0.2">
      <c r="A4588" s="39"/>
    </row>
    <row r="4589" spans="1:1" x14ac:dyDescent="0.2">
      <c r="A4589" s="39"/>
    </row>
    <row r="4590" spans="1:1" x14ac:dyDescent="0.2">
      <c r="A4590" s="39"/>
    </row>
    <row r="4591" spans="1:1" x14ac:dyDescent="0.2">
      <c r="A4591" s="39"/>
    </row>
    <row r="4592" spans="1:1" x14ac:dyDescent="0.2">
      <c r="A4592" s="39"/>
    </row>
    <row r="4593" spans="1:1" x14ac:dyDescent="0.2">
      <c r="A4593" s="39"/>
    </row>
    <row r="4594" spans="1:1" x14ac:dyDescent="0.2">
      <c r="A4594" s="39"/>
    </row>
    <row r="4595" spans="1:1" x14ac:dyDescent="0.2">
      <c r="A4595" s="39"/>
    </row>
    <row r="4596" spans="1:1" x14ac:dyDescent="0.2">
      <c r="A4596" s="39"/>
    </row>
    <row r="4597" spans="1:1" x14ac:dyDescent="0.2">
      <c r="A4597" s="39"/>
    </row>
    <row r="4598" spans="1:1" x14ac:dyDescent="0.2">
      <c r="A4598" s="39"/>
    </row>
    <row r="4599" spans="1:1" x14ac:dyDescent="0.2">
      <c r="A4599" s="39"/>
    </row>
    <row r="4600" spans="1:1" x14ac:dyDescent="0.2">
      <c r="A4600" s="39"/>
    </row>
    <row r="4601" spans="1:1" x14ac:dyDescent="0.2">
      <c r="A4601" s="39"/>
    </row>
    <row r="4602" spans="1:1" x14ac:dyDescent="0.2">
      <c r="A4602" s="39"/>
    </row>
    <row r="4603" spans="1:1" x14ac:dyDescent="0.2">
      <c r="A4603" s="39"/>
    </row>
    <row r="4604" spans="1:1" x14ac:dyDescent="0.2">
      <c r="A4604" s="39"/>
    </row>
    <row r="4605" spans="1:1" x14ac:dyDescent="0.2">
      <c r="A4605" s="39"/>
    </row>
    <row r="4606" spans="1:1" x14ac:dyDescent="0.2">
      <c r="A4606" s="39"/>
    </row>
    <row r="4607" spans="1:1" x14ac:dyDescent="0.2">
      <c r="A4607" s="39"/>
    </row>
    <row r="4608" spans="1:1" x14ac:dyDescent="0.2">
      <c r="A4608" s="39"/>
    </row>
    <row r="4609" spans="1:1" x14ac:dyDescent="0.2">
      <c r="A4609" s="39"/>
    </row>
    <row r="4610" spans="1:1" x14ac:dyDescent="0.2">
      <c r="A4610" s="39"/>
    </row>
    <row r="4611" spans="1:1" x14ac:dyDescent="0.2">
      <c r="A4611" s="39"/>
    </row>
    <row r="4612" spans="1:1" x14ac:dyDescent="0.2">
      <c r="A4612" s="39"/>
    </row>
    <row r="4613" spans="1:1" x14ac:dyDescent="0.2">
      <c r="A4613" s="39"/>
    </row>
    <row r="4614" spans="1:1" x14ac:dyDescent="0.2">
      <c r="A4614" s="39"/>
    </row>
    <row r="4615" spans="1:1" x14ac:dyDescent="0.2">
      <c r="A4615" s="39"/>
    </row>
    <row r="4616" spans="1:1" x14ac:dyDescent="0.2">
      <c r="A4616" s="39"/>
    </row>
    <row r="4617" spans="1:1" x14ac:dyDescent="0.2">
      <c r="A4617" s="39"/>
    </row>
    <row r="4618" spans="1:1" x14ac:dyDescent="0.2">
      <c r="A4618" s="39"/>
    </row>
    <row r="4619" spans="1:1" x14ac:dyDescent="0.2">
      <c r="A4619" s="39"/>
    </row>
    <row r="4620" spans="1:1" x14ac:dyDescent="0.2">
      <c r="A4620" s="39"/>
    </row>
    <row r="4621" spans="1:1" x14ac:dyDescent="0.2">
      <c r="A4621" s="39"/>
    </row>
    <row r="4622" spans="1:1" x14ac:dyDescent="0.2">
      <c r="A4622" s="39"/>
    </row>
    <row r="4623" spans="1:1" x14ac:dyDescent="0.2">
      <c r="A4623" s="39"/>
    </row>
    <row r="4624" spans="1:1" x14ac:dyDescent="0.2">
      <c r="A4624" s="39"/>
    </row>
    <row r="4625" spans="1:1" x14ac:dyDescent="0.2">
      <c r="A4625" s="39"/>
    </row>
    <row r="4626" spans="1:1" x14ac:dyDescent="0.2">
      <c r="A4626" s="39"/>
    </row>
    <row r="4627" spans="1:1" x14ac:dyDescent="0.2">
      <c r="A4627" s="39"/>
    </row>
    <row r="4628" spans="1:1" x14ac:dyDescent="0.2">
      <c r="A4628" s="39"/>
    </row>
    <row r="4629" spans="1:1" x14ac:dyDescent="0.2">
      <c r="A4629" s="39"/>
    </row>
    <row r="4630" spans="1:1" x14ac:dyDescent="0.2">
      <c r="A4630" s="39"/>
    </row>
    <row r="4631" spans="1:1" x14ac:dyDescent="0.2">
      <c r="A4631" s="39"/>
    </row>
    <row r="4632" spans="1:1" x14ac:dyDescent="0.2">
      <c r="A4632" s="39"/>
    </row>
    <row r="4633" spans="1:1" x14ac:dyDescent="0.2">
      <c r="A4633" s="39"/>
    </row>
    <row r="4634" spans="1:1" x14ac:dyDescent="0.2">
      <c r="A4634" s="39"/>
    </row>
    <row r="4635" spans="1:1" x14ac:dyDescent="0.2">
      <c r="A4635" s="39"/>
    </row>
    <row r="4636" spans="1:1" x14ac:dyDescent="0.2">
      <c r="A4636" s="39"/>
    </row>
    <row r="4637" spans="1:1" x14ac:dyDescent="0.2">
      <c r="A4637" s="39"/>
    </row>
    <row r="4638" spans="1:1" x14ac:dyDescent="0.2">
      <c r="A4638" s="39"/>
    </row>
    <row r="4639" spans="1:1" x14ac:dyDescent="0.2">
      <c r="A4639" s="39"/>
    </row>
    <row r="4640" spans="1:1" x14ac:dyDescent="0.2">
      <c r="A4640" s="39"/>
    </row>
    <row r="4641" spans="1:1" x14ac:dyDescent="0.2">
      <c r="A4641" s="39"/>
    </row>
    <row r="4642" spans="1:1" x14ac:dyDescent="0.2">
      <c r="A4642" s="39"/>
    </row>
    <row r="4643" spans="1:1" x14ac:dyDescent="0.2">
      <c r="A4643" s="39"/>
    </row>
    <row r="4644" spans="1:1" x14ac:dyDescent="0.2">
      <c r="A4644" s="39"/>
    </row>
    <row r="4645" spans="1:1" x14ac:dyDescent="0.2">
      <c r="A4645" s="39"/>
    </row>
    <row r="4646" spans="1:1" x14ac:dyDescent="0.2">
      <c r="A4646" s="39"/>
    </row>
    <row r="4647" spans="1:1" x14ac:dyDescent="0.2">
      <c r="A4647" s="39"/>
    </row>
    <row r="4648" spans="1:1" x14ac:dyDescent="0.2">
      <c r="A4648" s="39"/>
    </row>
    <row r="4649" spans="1:1" x14ac:dyDescent="0.2">
      <c r="A4649" s="39"/>
    </row>
    <row r="4650" spans="1:1" x14ac:dyDescent="0.2">
      <c r="A4650" s="39"/>
    </row>
    <row r="4651" spans="1:1" x14ac:dyDescent="0.2">
      <c r="A4651" s="39"/>
    </row>
    <row r="4652" spans="1:1" x14ac:dyDescent="0.2">
      <c r="A4652" s="39"/>
    </row>
    <row r="4653" spans="1:1" x14ac:dyDescent="0.2">
      <c r="A4653" s="39"/>
    </row>
    <row r="4654" spans="1:1" x14ac:dyDescent="0.2">
      <c r="A4654" s="39"/>
    </row>
    <row r="4655" spans="1:1" x14ac:dyDescent="0.2">
      <c r="A4655" s="39"/>
    </row>
    <row r="4656" spans="1:1" x14ac:dyDescent="0.2">
      <c r="A4656" s="39"/>
    </row>
    <row r="4657" spans="1:1" x14ac:dyDescent="0.2">
      <c r="A4657" s="39"/>
    </row>
    <row r="4658" spans="1:1" x14ac:dyDescent="0.2">
      <c r="A4658" s="39"/>
    </row>
    <row r="4659" spans="1:1" x14ac:dyDescent="0.2">
      <c r="A4659" s="39"/>
    </row>
    <row r="4660" spans="1:1" x14ac:dyDescent="0.2">
      <c r="A4660" s="39"/>
    </row>
    <row r="4661" spans="1:1" x14ac:dyDescent="0.2">
      <c r="A4661" s="39"/>
    </row>
    <row r="4662" spans="1:1" x14ac:dyDescent="0.2">
      <c r="A4662" s="39"/>
    </row>
    <row r="4663" spans="1:1" x14ac:dyDescent="0.2">
      <c r="A4663" s="39"/>
    </row>
    <row r="4664" spans="1:1" x14ac:dyDescent="0.2">
      <c r="A4664" s="39"/>
    </row>
    <row r="4665" spans="1:1" x14ac:dyDescent="0.2">
      <c r="A4665" s="39"/>
    </row>
    <row r="4666" spans="1:1" x14ac:dyDescent="0.2">
      <c r="A4666" s="39"/>
    </row>
    <row r="4667" spans="1:1" x14ac:dyDescent="0.2">
      <c r="A4667" s="39"/>
    </row>
    <row r="4668" spans="1:1" x14ac:dyDescent="0.2">
      <c r="A4668" s="39"/>
    </row>
    <row r="4669" spans="1:1" x14ac:dyDescent="0.2">
      <c r="A4669" s="39"/>
    </row>
    <row r="4670" spans="1:1" x14ac:dyDescent="0.2">
      <c r="A4670" s="39"/>
    </row>
    <row r="4671" spans="1:1" x14ac:dyDescent="0.2">
      <c r="A4671" s="39"/>
    </row>
    <row r="4672" spans="1:1" x14ac:dyDescent="0.2">
      <c r="A4672" s="39"/>
    </row>
    <row r="4673" spans="1:1" x14ac:dyDescent="0.2">
      <c r="A4673" s="39"/>
    </row>
    <row r="4674" spans="1:1" x14ac:dyDescent="0.2">
      <c r="A4674" s="39"/>
    </row>
    <row r="4675" spans="1:1" x14ac:dyDescent="0.2">
      <c r="A4675" s="39"/>
    </row>
    <row r="4676" spans="1:1" x14ac:dyDescent="0.2">
      <c r="A4676" s="39"/>
    </row>
    <row r="4677" spans="1:1" x14ac:dyDescent="0.2">
      <c r="A4677" s="39"/>
    </row>
    <row r="4678" spans="1:1" x14ac:dyDescent="0.2">
      <c r="A4678" s="39"/>
    </row>
    <row r="4679" spans="1:1" x14ac:dyDescent="0.2">
      <c r="A4679" s="39"/>
    </row>
    <row r="4680" spans="1:1" x14ac:dyDescent="0.2">
      <c r="A4680" s="39"/>
    </row>
    <row r="4681" spans="1:1" x14ac:dyDescent="0.2">
      <c r="A4681" s="39"/>
    </row>
    <row r="4682" spans="1:1" x14ac:dyDescent="0.2">
      <c r="A4682" s="39"/>
    </row>
    <row r="4683" spans="1:1" x14ac:dyDescent="0.2">
      <c r="A4683" s="39"/>
    </row>
    <row r="4684" spans="1:1" x14ac:dyDescent="0.2">
      <c r="A4684" s="39"/>
    </row>
    <row r="4685" spans="1:1" x14ac:dyDescent="0.2">
      <c r="A4685" s="39"/>
    </row>
    <row r="4686" spans="1:1" x14ac:dyDescent="0.2">
      <c r="A4686" s="39"/>
    </row>
    <row r="4687" spans="1:1" x14ac:dyDescent="0.2">
      <c r="A4687" s="39"/>
    </row>
    <row r="4688" spans="1:1" x14ac:dyDescent="0.2">
      <c r="A4688" s="39"/>
    </row>
    <row r="4689" spans="1:1" x14ac:dyDescent="0.2">
      <c r="A4689" s="39"/>
    </row>
    <row r="4690" spans="1:1" x14ac:dyDescent="0.2">
      <c r="A4690" s="39"/>
    </row>
    <row r="4691" spans="1:1" x14ac:dyDescent="0.2">
      <c r="A4691" s="39"/>
    </row>
    <row r="4692" spans="1:1" x14ac:dyDescent="0.2">
      <c r="A4692" s="39"/>
    </row>
    <row r="4693" spans="1:1" x14ac:dyDescent="0.2">
      <c r="A4693" s="39"/>
    </row>
    <row r="4694" spans="1:1" x14ac:dyDescent="0.2">
      <c r="A4694" s="39"/>
    </row>
    <row r="4695" spans="1:1" x14ac:dyDescent="0.2">
      <c r="A4695" s="39"/>
    </row>
    <row r="4696" spans="1:1" x14ac:dyDescent="0.2">
      <c r="A4696" s="39"/>
    </row>
    <row r="4697" spans="1:1" x14ac:dyDescent="0.2">
      <c r="A4697" s="39"/>
    </row>
    <row r="4698" spans="1:1" x14ac:dyDescent="0.2">
      <c r="A4698" s="39"/>
    </row>
    <row r="4699" spans="1:1" x14ac:dyDescent="0.2">
      <c r="A4699" s="39"/>
    </row>
    <row r="4700" spans="1:1" x14ac:dyDescent="0.2">
      <c r="A4700" s="39"/>
    </row>
    <row r="4701" spans="1:1" x14ac:dyDescent="0.2">
      <c r="A4701" s="39"/>
    </row>
    <row r="4702" spans="1:1" x14ac:dyDescent="0.2">
      <c r="A4702" s="39"/>
    </row>
    <row r="4703" spans="1:1" x14ac:dyDescent="0.2">
      <c r="A4703" s="39"/>
    </row>
    <row r="4704" spans="1:1" x14ac:dyDescent="0.2">
      <c r="A4704" s="39"/>
    </row>
    <row r="4705" spans="1:1" x14ac:dyDescent="0.2">
      <c r="A4705" s="39"/>
    </row>
    <row r="4706" spans="1:1" x14ac:dyDescent="0.2">
      <c r="A4706" s="39"/>
    </row>
    <row r="4707" spans="1:1" x14ac:dyDescent="0.2">
      <c r="A4707" s="39"/>
    </row>
    <row r="4708" spans="1:1" x14ac:dyDescent="0.2">
      <c r="A4708" s="39"/>
    </row>
    <row r="4709" spans="1:1" x14ac:dyDescent="0.2">
      <c r="A4709" s="39"/>
    </row>
    <row r="4710" spans="1:1" x14ac:dyDescent="0.2">
      <c r="A4710" s="39"/>
    </row>
    <row r="4711" spans="1:1" x14ac:dyDescent="0.2">
      <c r="A4711" s="39"/>
    </row>
    <row r="4712" spans="1:1" x14ac:dyDescent="0.2">
      <c r="A4712" s="39"/>
    </row>
    <row r="4713" spans="1:1" x14ac:dyDescent="0.2">
      <c r="A4713" s="39"/>
    </row>
    <row r="4714" spans="1:1" x14ac:dyDescent="0.2">
      <c r="A4714" s="39"/>
    </row>
    <row r="4715" spans="1:1" x14ac:dyDescent="0.2">
      <c r="A4715" s="39"/>
    </row>
    <row r="4716" spans="1:1" x14ac:dyDescent="0.2">
      <c r="A4716" s="39"/>
    </row>
    <row r="4717" spans="1:1" x14ac:dyDescent="0.2">
      <c r="A4717" s="39"/>
    </row>
    <row r="4718" spans="1:1" x14ac:dyDescent="0.2">
      <c r="A4718" s="39"/>
    </row>
    <row r="4719" spans="1:1" x14ac:dyDescent="0.2">
      <c r="A4719" s="39"/>
    </row>
    <row r="4720" spans="1:1" x14ac:dyDescent="0.2">
      <c r="A4720" s="39"/>
    </row>
    <row r="4721" spans="1:1" x14ac:dyDescent="0.2">
      <c r="A4721" s="39"/>
    </row>
    <row r="4722" spans="1:1" x14ac:dyDescent="0.2">
      <c r="A4722" s="39"/>
    </row>
    <row r="4723" spans="1:1" x14ac:dyDescent="0.2">
      <c r="A4723" s="39"/>
    </row>
    <row r="4724" spans="1:1" x14ac:dyDescent="0.2">
      <c r="A4724" s="39"/>
    </row>
    <row r="4725" spans="1:1" x14ac:dyDescent="0.2">
      <c r="A4725" s="39"/>
    </row>
    <row r="4726" spans="1:1" x14ac:dyDescent="0.2">
      <c r="A4726" s="39"/>
    </row>
    <row r="4727" spans="1:1" x14ac:dyDescent="0.2">
      <c r="A4727" s="39"/>
    </row>
    <row r="4728" spans="1:1" x14ac:dyDescent="0.2">
      <c r="A4728" s="39"/>
    </row>
    <row r="4729" spans="1:1" x14ac:dyDescent="0.2">
      <c r="A4729" s="39"/>
    </row>
    <row r="4730" spans="1:1" x14ac:dyDescent="0.2">
      <c r="A4730" s="39"/>
    </row>
    <row r="4731" spans="1:1" x14ac:dyDescent="0.2">
      <c r="A4731" s="39"/>
    </row>
    <row r="4732" spans="1:1" x14ac:dyDescent="0.2">
      <c r="A4732" s="39"/>
    </row>
    <row r="4733" spans="1:1" x14ac:dyDescent="0.2">
      <c r="A4733" s="39"/>
    </row>
    <row r="4734" spans="1:1" x14ac:dyDescent="0.2">
      <c r="A4734" s="39"/>
    </row>
    <row r="4735" spans="1:1" x14ac:dyDescent="0.2">
      <c r="A4735" s="39"/>
    </row>
    <row r="4736" spans="1:1" x14ac:dyDescent="0.2">
      <c r="A4736" s="39"/>
    </row>
    <row r="4737" spans="1:1" x14ac:dyDescent="0.2">
      <c r="A4737" s="39"/>
    </row>
    <row r="4738" spans="1:1" x14ac:dyDescent="0.2">
      <c r="A4738" s="39"/>
    </row>
    <row r="4739" spans="1:1" x14ac:dyDescent="0.2">
      <c r="A4739" s="39"/>
    </row>
    <row r="4740" spans="1:1" x14ac:dyDescent="0.2">
      <c r="A4740" s="39"/>
    </row>
    <row r="4741" spans="1:1" x14ac:dyDescent="0.2">
      <c r="A4741" s="39"/>
    </row>
    <row r="4742" spans="1:1" x14ac:dyDescent="0.2">
      <c r="A4742" s="39"/>
    </row>
    <row r="4743" spans="1:1" x14ac:dyDescent="0.2">
      <c r="A4743" s="39"/>
    </row>
    <row r="4744" spans="1:1" x14ac:dyDescent="0.2">
      <c r="A4744" s="39"/>
    </row>
    <row r="4745" spans="1:1" x14ac:dyDescent="0.2">
      <c r="A4745" s="39"/>
    </row>
    <row r="4746" spans="1:1" x14ac:dyDescent="0.2">
      <c r="A4746" s="39"/>
    </row>
    <row r="4747" spans="1:1" x14ac:dyDescent="0.2">
      <c r="A4747" s="39"/>
    </row>
    <row r="4748" spans="1:1" x14ac:dyDescent="0.2">
      <c r="A4748" s="39"/>
    </row>
    <row r="4749" spans="1:1" x14ac:dyDescent="0.2">
      <c r="A4749" s="39"/>
    </row>
    <row r="4750" spans="1:1" x14ac:dyDescent="0.2">
      <c r="A4750" s="39"/>
    </row>
    <row r="4751" spans="1:1" x14ac:dyDescent="0.2">
      <c r="A4751" s="39"/>
    </row>
    <row r="4752" spans="1:1" x14ac:dyDescent="0.2">
      <c r="A4752" s="39"/>
    </row>
    <row r="4753" spans="1:1" x14ac:dyDescent="0.2">
      <c r="A4753" s="39"/>
    </row>
    <row r="4754" spans="1:1" x14ac:dyDescent="0.2">
      <c r="A4754" s="39"/>
    </row>
    <row r="4755" spans="1:1" x14ac:dyDescent="0.2">
      <c r="A4755" s="39"/>
    </row>
    <row r="4756" spans="1:1" x14ac:dyDescent="0.2">
      <c r="A4756" s="39"/>
    </row>
    <row r="4757" spans="1:1" x14ac:dyDescent="0.2">
      <c r="A4757" s="39"/>
    </row>
    <row r="4758" spans="1:1" x14ac:dyDescent="0.2">
      <c r="A4758" s="39"/>
    </row>
    <row r="4759" spans="1:1" x14ac:dyDescent="0.2">
      <c r="A4759" s="39"/>
    </row>
    <row r="4760" spans="1:1" x14ac:dyDescent="0.2">
      <c r="A4760" s="39"/>
    </row>
    <row r="4761" spans="1:1" x14ac:dyDescent="0.2">
      <c r="A4761" s="39"/>
    </row>
    <row r="4762" spans="1:1" x14ac:dyDescent="0.2">
      <c r="A4762" s="39"/>
    </row>
    <row r="4763" spans="1:1" x14ac:dyDescent="0.2">
      <c r="A4763" s="39"/>
    </row>
    <row r="4764" spans="1:1" x14ac:dyDescent="0.2">
      <c r="A4764" s="39"/>
    </row>
    <row r="4765" spans="1:1" x14ac:dyDescent="0.2">
      <c r="A4765" s="39"/>
    </row>
    <row r="4766" spans="1:1" x14ac:dyDescent="0.2">
      <c r="A4766" s="39"/>
    </row>
    <row r="4767" spans="1:1" x14ac:dyDescent="0.2">
      <c r="A4767" s="39"/>
    </row>
    <row r="4768" spans="1:1" x14ac:dyDescent="0.2">
      <c r="A4768" s="39"/>
    </row>
    <row r="4769" spans="1:1" x14ac:dyDescent="0.2">
      <c r="A4769" s="39"/>
    </row>
    <row r="4770" spans="1:1" x14ac:dyDescent="0.2">
      <c r="A4770" s="39"/>
    </row>
    <row r="4771" spans="1:1" x14ac:dyDescent="0.2">
      <c r="A4771" s="39"/>
    </row>
    <row r="4772" spans="1:1" x14ac:dyDescent="0.2">
      <c r="A4772" s="39"/>
    </row>
    <row r="4773" spans="1:1" x14ac:dyDescent="0.2">
      <c r="A4773" s="39"/>
    </row>
    <row r="4774" spans="1:1" x14ac:dyDescent="0.2">
      <c r="A4774" s="39"/>
    </row>
    <row r="4775" spans="1:1" x14ac:dyDescent="0.2">
      <c r="A4775" s="39"/>
    </row>
    <row r="4776" spans="1:1" x14ac:dyDescent="0.2">
      <c r="A4776" s="39"/>
    </row>
    <row r="4777" spans="1:1" x14ac:dyDescent="0.2">
      <c r="A4777" s="39"/>
    </row>
    <row r="4778" spans="1:1" x14ac:dyDescent="0.2">
      <c r="A4778" s="39"/>
    </row>
    <row r="4779" spans="1:1" x14ac:dyDescent="0.2">
      <c r="A4779" s="39"/>
    </row>
    <row r="4780" spans="1:1" x14ac:dyDescent="0.2">
      <c r="A4780" s="39"/>
    </row>
    <row r="4781" spans="1:1" x14ac:dyDescent="0.2">
      <c r="A4781" s="39"/>
    </row>
    <row r="4782" spans="1:1" x14ac:dyDescent="0.2">
      <c r="A4782" s="39"/>
    </row>
    <row r="4783" spans="1:1" x14ac:dyDescent="0.2">
      <c r="A4783" s="39"/>
    </row>
    <row r="4784" spans="1:1" x14ac:dyDescent="0.2">
      <c r="A4784" s="39"/>
    </row>
    <row r="4785" spans="1:1" x14ac:dyDescent="0.2">
      <c r="A4785" s="39"/>
    </row>
    <row r="4786" spans="1:1" x14ac:dyDescent="0.2">
      <c r="A4786" s="39"/>
    </row>
    <row r="4787" spans="1:1" x14ac:dyDescent="0.2">
      <c r="A4787" s="39"/>
    </row>
    <row r="4788" spans="1:1" x14ac:dyDescent="0.2">
      <c r="A4788" s="39"/>
    </row>
    <row r="4789" spans="1:1" x14ac:dyDescent="0.2">
      <c r="A4789" s="39"/>
    </row>
    <row r="4790" spans="1:1" x14ac:dyDescent="0.2">
      <c r="A4790" s="39"/>
    </row>
    <row r="4791" spans="1:1" x14ac:dyDescent="0.2">
      <c r="A4791" s="39"/>
    </row>
    <row r="4792" spans="1:1" x14ac:dyDescent="0.2">
      <c r="A4792" s="39"/>
    </row>
    <row r="4793" spans="1:1" x14ac:dyDescent="0.2">
      <c r="A4793" s="39"/>
    </row>
    <row r="4794" spans="1:1" x14ac:dyDescent="0.2">
      <c r="A4794" s="39"/>
    </row>
    <row r="4795" spans="1:1" x14ac:dyDescent="0.2">
      <c r="A4795" s="39"/>
    </row>
    <row r="4796" spans="1:1" x14ac:dyDescent="0.2">
      <c r="A4796" s="39"/>
    </row>
    <row r="4797" spans="1:1" x14ac:dyDescent="0.2">
      <c r="A4797" s="39"/>
    </row>
    <row r="4798" spans="1:1" x14ac:dyDescent="0.2">
      <c r="A4798" s="39"/>
    </row>
    <row r="4799" spans="1:1" x14ac:dyDescent="0.2">
      <c r="A4799" s="39"/>
    </row>
    <row r="4800" spans="1:1" x14ac:dyDescent="0.2">
      <c r="A4800" s="39"/>
    </row>
    <row r="4801" spans="1:1" x14ac:dyDescent="0.2">
      <c r="A4801" s="39"/>
    </row>
    <row r="4802" spans="1:1" x14ac:dyDescent="0.2">
      <c r="A4802" s="39"/>
    </row>
    <row r="4803" spans="1:1" x14ac:dyDescent="0.2">
      <c r="A4803" s="39"/>
    </row>
    <row r="4804" spans="1:1" x14ac:dyDescent="0.2">
      <c r="A4804" s="39"/>
    </row>
    <row r="4805" spans="1:1" x14ac:dyDescent="0.2">
      <c r="A4805" s="39"/>
    </row>
    <row r="4806" spans="1:1" x14ac:dyDescent="0.2">
      <c r="A4806" s="39"/>
    </row>
    <row r="4807" spans="1:1" x14ac:dyDescent="0.2">
      <c r="A4807" s="39"/>
    </row>
    <row r="4808" spans="1:1" x14ac:dyDescent="0.2">
      <c r="A4808" s="39"/>
    </row>
    <row r="4809" spans="1:1" x14ac:dyDescent="0.2">
      <c r="A4809" s="39"/>
    </row>
    <row r="4810" spans="1:1" x14ac:dyDescent="0.2">
      <c r="A4810" s="39"/>
    </row>
    <row r="4811" spans="1:1" x14ac:dyDescent="0.2">
      <c r="A4811" s="39"/>
    </row>
    <row r="4812" spans="1:1" x14ac:dyDescent="0.2">
      <c r="A4812" s="39"/>
    </row>
    <row r="4813" spans="1:1" x14ac:dyDescent="0.2">
      <c r="A4813" s="39"/>
    </row>
    <row r="4814" spans="1:1" x14ac:dyDescent="0.2">
      <c r="A4814" s="39"/>
    </row>
    <row r="4815" spans="1:1" x14ac:dyDescent="0.2">
      <c r="A4815" s="39"/>
    </row>
    <row r="4816" spans="1:1" x14ac:dyDescent="0.2">
      <c r="A4816" s="39"/>
    </row>
    <row r="4817" spans="1:1" x14ac:dyDescent="0.2">
      <c r="A4817" s="39"/>
    </row>
    <row r="4818" spans="1:1" x14ac:dyDescent="0.2">
      <c r="A4818" s="39"/>
    </row>
    <row r="4819" spans="1:1" x14ac:dyDescent="0.2">
      <c r="A4819" s="39"/>
    </row>
    <row r="4820" spans="1:1" x14ac:dyDescent="0.2">
      <c r="A4820" s="39"/>
    </row>
    <row r="4821" spans="1:1" x14ac:dyDescent="0.2">
      <c r="A4821" s="39"/>
    </row>
    <row r="4822" spans="1:1" x14ac:dyDescent="0.2">
      <c r="A4822" s="39"/>
    </row>
    <row r="4823" spans="1:1" x14ac:dyDescent="0.2">
      <c r="A4823" s="39"/>
    </row>
    <row r="4824" spans="1:1" x14ac:dyDescent="0.2">
      <c r="A4824" s="39"/>
    </row>
    <row r="4825" spans="1:1" x14ac:dyDescent="0.2">
      <c r="A4825" s="39"/>
    </row>
    <row r="4826" spans="1:1" x14ac:dyDescent="0.2">
      <c r="A4826" s="39"/>
    </row>
    <row r="4827" spans="1:1" x14ac:dyDescent="0.2">
      <c r="A4827" s="39"/>
    </row>
    <row r="4828" spans="1:1" x14ac:dyDescent="0.2">
      <c r="A4828" s="39"/>
    </row>
    <row r="4829" spans="1:1" x14ac:dyDescent="0.2">
      <c r="A4829" s="39"/>
    </row>
    <row r="4830" spans="1:1" x14ac:dyDescent="0.2">
      <c r="A4830" s="39"/>
    </row>
    <row r="4831" spans="1:1" x14ac:dyDescent="0.2">
      <c r="A4831" s="39"/>
    </row>
    <row r="4832" spans="1:1" x14ac:dyDescent="0.2">
      <c r="A4832" s="39"/>
    </row>
    <row r="4833" spans="1:1" x14ac:dyDescent="0.2">
      <c r="A4833" s="39"/>
    </row>
    <row r="4834" spans="1:1" x14ac:dyDescent="0.2">
      <c r="A4834" s="39"/>
    </row>
    <row r="4835" spans="1:1" x14ac:dyDescent="0.2">
      <c r="A4835" s="39"/>
    </row>
    <row r="4836" spans="1:1" x14ac:dyDescent="0.2">
      <c r="A4836" s="39"/>
    </row>
    <row r="4837" spans="1:1" x14ac:dyDescent="0.2">
      <c r="A4837" s="39"/>
    </row>
    <row r="4838" spans="1:1" x14ac:dyDescent="0.2">
      <c r="A4838" s="39"/>
    </row>
    <row r="4839" spans="1:1" x14ac:dyDescent="0.2">
      <c r="A4839" s="39"/>
    </row>
    <row r="4840" spans="1:1" x14ac:dyDescent="0.2">
      <c r="A4840" s="39"/>
    </row>
    <row r="4841" spans="1:1" x14ac:dyDescent="0.2">
      <c r="A4841" s="39"/>
    </row>
    <row r="4842" spans="1:1" x14ac:dyDescent="0.2">
      <c r="A4842" s="39"/>
    </row>
    <row r="4843" spans="1:1" x14ac:dyDescent="0.2">
      <c r="A4843" s="39"/>
    </row>
    <row r="4844" spans="1:1" x14ac:dyDescent="0.2">
      <c r="A4844" s="39"/>
    </row>
    <row r="4845" spans="1:1" x14ac:dyDescent="0.2">
      <c r="A4845" s="39"/>
    </row>
    <row r="4846" spans="1:1" x14ac:dyDescent="0.2">
      <c r="A4846" s="39"/>
    </row>
    <row r="4847" spans="1:1" x14ac:dyDescent="0.2">
      <c r="A4847" s="39"/>
    </row>
    <row r="4848" spans="1:1" x14ac:dyDescent="0.2">
      <c r="A4848" s="39"/>
    </row>
    <row r="4849" spans="1:1" x14ac:dyDescent="0.2">
      <c r="A4849" s="39"/>
    </row>
    <row r="4850" spans="1:1" x14ac:dyDescent="0.2">
      <c r="A4850" s="39"/>
    </row>
    <row r="4851" spans="1:1" x14ac:dyDescent="0.2">
      <c r="A4851" s="39"/>
    </row>
    <row r="4852" spans="1:1" x14ac:dyDescent="0.2">
      <c r="A4852" s="39"/>
    </row>
    <row r="4853" spans="1:1" x14ac:dyDescent="0.2">
      <c r="A4853" s="39"/>
    </row>
    <row r="4854" spans="1:1" x14ac:dyDescent="0.2">
      <c r="A4854" s="39"/>
    </row>
    <row r="4855" spans="1:1" x14ac:dyDescent="0.2">
      <c r="A4855" s="39"/>
    </row>
    <row r="4856" spans="1:1" x14ac:dyDescent="0.2">
      <c r="A4856" s="39"/>
    </row>
    <row r="4857" spans="1:1" x14ac:dyDescent="0.2">
      <c r="A4857" s="39"/>
    </row>
    <row r="4858" spans="1:1" x14ac:dyDescent="0.2">
      <c r="A4858" s="39"/>
    </row>
    <row r="4859" spans="1:1" x14ac:dyDescent="0.2">
      <c r="A4859" s="39"/>
    </row>
    <row r="4860" spans="1:1" x14ac:dyDescent="0.2">
      <c r="A4860" s="39"/>
    </row>
    <row r="4861" spans="1:1" x14ac:dyDescent="0.2">
      <c r="A4861" s="39"/>
    </row>
    <row r="4862" spans="1:1" x14ac:dyDescent="0.2">
      <c r="A4862" s="39"/>
    </row>
    <row r="4863" spans="1:1" x14ac:dyDescent="0.2">
      <c r="A4863" s="39"/>
    </row>
    <row r="4864" spans="1:1" x14ac:dyDescent="0.2">
      <c r="A4864" s="39"/>
    </row>
    <row r="4865" spans="1:1" x14ac:dyDescent="0.2">
      <c r="A4865" s="39"/>
    </row>
    <row r="4866" spans="1:1" x14ac:dyDescent="0.2">
      <c r="A4866" s="39"/>
    </row>
    <row r="4867" spans="1:1" x14ac:dyDescent="0.2">
      <c r="A4867" s="39"/>
    </row>
    <row r="4868" spans="1:1" x14ac:dyDescent="0.2">
      <c r="A4868" s="39"/>
    </row>
    <row r="4869" spans="1:1" x14ac:dyDescent="0.2">
      <c r="A4869" s="39"/>
    </row>
    <row r="4870" spans="1:1" x14ac:dyDescent="0.2">
      <c r="A4870" s="39"/>
    </row>
    <row r="4871" spans="1:1" x14ac:dyDescent="0.2">
      <c r="A4871" s="39"/>
    </row>
    <row r="4872" spans="1:1" x14ac:dyDescent="0.2">
      <c r="A4872" s="39"/>
    </row>
    <row r="4873" spans="1:1" x14ac:dyDescent="0.2">
      <c r="A4873" s="39"/>
    </row>
    <row r="4874" spans="1:1" x14ac:dyDescent="0.2">
      <c r="A4874" s="39"/>
    </row>
    <row r="4875" spans="1:1" x14ac:dyDescent="0.2">
      <c r="A4875" s="39"/>
    </row>
    <row r="4876" spans="1:1" x14ac:dyDescent="0.2">
      <c r="A4876" s="39"/>
    </row>
    <row r="4877" spans="1:1" x14ac:dyDescent="0.2">
      <c r="A4877" s="39"/>
    </row>
    <row r="4878" spans="1:1" x14ac:dyDescent="0.2">
      <c r="A4878" s="39"/>
    </row>
    <row r="4879" spans="1:1" x14ac:dyDescent="0.2">
      <c r="A4879" s="39"/>
    </row>
    <row r="4880" spans="1:1" x14ac:dyDescent="0.2">
      <c r="A4880" s="39"/>
    </row>
    <row r="4881" spans="1:1" x14ac:dyDescent="0.2">
      <c r="A4881" s="39"/>
    </row>
    <row r="4882" spans="1:1" x14ac:dyDescent="0.2">
      <c r="A4882" s="39"/>
    </row>
    <row r="4883" spans="1:1" x14ac:dyDescent="0.2">
      <c r="A4883" s="39"/>
    </row>
    <row r="4884" spans="1:1" x14ac:dyDescent="0.2">
      <c r="A4884" s="39"/>
    </row>
    <row r="4885" spans="1:1" x14ac:dyDescent="0.2">
      <c r="A4885" s="39"/>
    </row>
    <row r="4886" spans="1:1" x14ac:dyDescent="0.2">
      <c r="A4886" s="39"/>
    </row>
    <row r="4887" spans="1:1" x14ac:dyDescent="0.2">
      <c r="A4887" s="39"/>
    </row>
    <row r="4888" spans="1:1" x14ac:dyDescent="0.2">
      <c r="A4888" s="39"/>
    </row>
    <row r="4889" spans="1:1" x14ac:dyDescent="0.2">
      <c r="A4889" s="39"/>
    </row>
    <row r="4890" spans="1:1" x14ac:dyDescent="0.2">
      <c r="A4890" s="39"/>
    </row>
    <row r="4891" spans="1:1" x14ac:dyDescent="0.2">
      <c r="A4891" s="39"/>
    </row>
    <row r="4892" spans="1:1" x14ac:dyDescent="0.2">
      <c r="A4892" s="39"/>
    </row>
    <row r="4893" spans="1:1" x14ac:dyDescent="0.2">
      <c r="A4893" s="39"/>
    </row>
    <row r="4894" spans="1:1" x14ac:dyDescent="0.2">
      <c r="A4894" s="39"/>
    </row>
    <row r="4895" spans="1:1" x14ac:dyDescent="0.2">
      <c r="A4895" s="39"/>
    </row>
    <row r="4896" spans="1:1" x14ac:dyDescent="0.2">
      <c r="A4896" s="39"/>
    </row>
    <row r="4897" spans="1:1" x14ac:dyDescent="0.2">
      <c r="A4897" s="39"/>
    </row>
    <row r="4898" spans="1:1" x14ac:dyDescent="0.2">
      <c r="A4898" s="39"/>
    </row>
    <row r="4899" spans="1:1" x14ac:dyDescent="0.2">
      <c r="A4899" s="39"/>
    </row>
    <row r="4900" spans="1:1" x14ac:dyDescent="0.2">
      <c r="A4900" s="39"/>
    </row>
    <row r="4901" spans="1:1" x14ac:dyDescent="0.2">
      <c r="A4901" s="39"/>
    </row>
    <row r="4902" spans="1:1" x14ac:dyDescent="0.2">
      <c r="A4902" s="39"/>
    </row>
    <row r="4903" spans="1:1" x14ac:dyDescent="0.2">
      <c r="A4903" s="39"/>
    </row>
    <row r="4904" spans="1:1" x14ac:dyDescent="0.2">
      <c r="A4904" s="39"/>
    </row>
    <row r="4905" spans="1:1" x14ac:dyDescent="0.2">
      <c r="A4905" s="39"/>
    </row>
    <row r="4906" spans="1:1" x14ac:dyDescent="0.2">
      <c r="A4906" s="39"/>
    </row>
    <row r="4907" spans="1:1" x14ac:dyDescent="0.2">
      <c r="A4907" s="39"/>
    </row>
    <row r="4908" spans="1:1" x14ac:dyDescent="0.2">
      <c r="A4908" s="39"/>
    </row>
    <row r="4909" spans="1:1" x14ac:dyDescent="0.2">
      <c r="A4909" s="39"/>
    </row>
    <row r="4910" spans="1:1" x14ac:dyDescent="0.2">
      <c r="A4910" s="39"/>
    </row>
    <row r="4911" spans="1:1" x14ac:dyDescent="0.2">
      <c r="A4911" s="39"/>
    </row>
    <row r="4912" spans="1:1" x14ac:dyDescent="0.2">
      <c r="A4912" s="39"/>
    </row>
    <row r="4913" spans="1:1" x14ac:dyDescent="0.2">
      <c r="A4913" s="39"/>
    </row>
    <row r="4914" spans="1:1" x14ac:dyDescent="0.2">
      <c r="A4914" s="39"/>
    </row>
    <row r="4915" spans="1:1" x14ac:dyDescent="0.2">
      <c r="A4915" s="39"/>
    </row>
    <row r="4916" spans="1:1" x14ac:dyDescent="0.2">
      <c r="A4916" s="39"/>
    </row>
    <row r="4917" spans="1:1" x14ac:dyDescent="0.2">
      <c r="A4917" s="39"/>
    </row>
    <row r="4918" spans="1:1" x14ac:dyDescent="0.2">
      <c r="A4918" s="39"/>
    </row>
    <row r="4919" spans="1:1" x14ac:dyDescent="0.2">
      <c r="A4919" s="39"/>
    </row>
    <row r="4920" spans="1:1" x14ac:dyDescent="0.2">
      <c r="A4920" s="39"/>
    </row>
    <row r="4921" spans="1:1" x14ac:dyDescent="0.2">
      <c r="A4921" s="39"/>
    </row>
    <row r="4922" spans="1:1" x14ac:dyDescent="0.2">
      <c r="A4922" s="39"/>
    </row>
    <row r="4923" spans="1:1" x14ac:dyDescent="0.2">
      <c r="A4923" s="39"/>
    </row>
    <row r="4924" spans="1:1" x14ac:dyDescent="0.2">
      <c r="A4924" s="39"/>
    </row>
    <row r="4925" spans="1:1" x14ac:dyDescent="0.2">
      <c r="A4925" s="39"/>
    </row>
    <row r="4926" spans="1:1" x14ac:dyDescent="0.2">
      <c r="A4926" s="39"/>
    </row>
    <row r="4927" spans="1:1" x14ac:dyDescent="0.2">
      <c r="A4927" s="39"/>
    </row>
    <row r="4928" spans="1:1" x14ac:dyDescent="0.2">
      <c r="A4928" s="39"/>
    </row>
    <row r="4929" spans="1:1" x14ac:dyDescent="0.2">
      <c r="A4929" s="39"/>
    </row>
    <row r="4930" spans="1:1" x14ac:dyDescent="0.2">
      <c r="A4930" s="39"/>
    </row>
    <row r="4931" spans="1:1" x14ac:dyDescent="0.2">
      <c r="A4931" s="39"/>
    </row>
    <row r="4932" spans="1:1" x14ac:dyDescent="0.2">
      <c r="A4932" s="39"/>
    </row>
    <row r="4933" spans="1:1" x14ac:dyDescent="0.2">
      <c r="A4933" s="39"/>
    </row>
    <row r="4934" spans="1:1" x14ac:dyDescent="0.2">
      <c r="A4934" s="39"/>
    </row>
    <row r="4935" spans="1:1" x14ac:dyDescent="0.2">
      <c r="A4935" s="39"/>
    </row>
    <row r="4936" spans="1:1" x14ac:dyDescent="0.2">
      <c r="A4936" s="39"/>
    </row>
    <row r="4937" spans="1:1" x14ac:dyDescent="0.2">
      <c r="A4937" s="39"/>
    </row>
    <row r="4938" spans="1:1" x14ac:dyDescent="0.2">
      <c r="A4938" s="39"/>
    </row>
    <row r="4939" spans="1:1" x14ac:dyDescent="0.2">
      <c r="A4939" s="39"/>
    </row>
    <row r="4940" spans="1:1" x14ac:dyDescent="0.2">
      <c r="A4940" s="39"/>
    </row>
    <row r="4941" spans="1:1" x14ac:dyDescent="0.2">
      <c r="A4941" s="39"/>
    </row>
    <row r="4942" spans="1:1" x14ac:dyDescent="0.2">
      <c r="A4942" s="39"/>
    </row>
    <row r="4943" spans="1:1" x14ac:dyDescent="0.2">
      <c r="A4943" s="39"/>
    </row>
    <row r="4944" spans="1:1" x14ac:dyDescent="0.2">
      <c r="A4944" s="39"/>
    </row>
    <row r="4945" spans="1:1" x14ac:dyDescent="0.2">
      <c r="A4945" s="39"/>
    </row>
    <row r="4946" spans="1:1" x14ac:dyDescent="0.2">
      <c r="A4946" s="39"/>
    </row>
    <row r="4947" spans="1:1" x14ac:dyDescent="0.2">
      <c r="A4947" s="39"/>
    </row>
    <row r="4948" spans="1:1" x14ac:dyDescent="0.2">
      <c r="A4948" s="39"/>
    </row>
    <row r="4949" spans="1:1" x14ac:dyDescent="0.2">
      <c r="A4949" s="39"/>
    </row>
    <row r="4950" spans="1:1" x14ac:dyDescent="0.2">
      <c r="A4950" s="39"/>
    </row>
    <row r="4951" spans="1:1" x14ac:dyDescent="0.2">
      <c r="A4951" s="39"/>
    </row>
    <row r="4952" spans="1:1" x14ac:dyDescent="0.2">
      <c r="A4952" s="39"/>
    </row>
    <row r="4953" spans="1:1" x14ac:dyDescent="0.2">
      <c r="A4953" s="39"/>
    </row>
    <row r="4954" spans="1:1" x14ac:dyDescent="0.2">
      <c r="A4954" s="39"/>
    </row>
    <row r="4955" spans="1:1" x14ac:dyDescent="0.2">
      <c r="A4955" s="39"/>
    </row>
    <row r="4956" spans="1:1" x14ac:dyDescent="0.2">
      <c r="A4956" s="39"/>
    </row>
    <row r="4957" spans="1:1" x14ac:dyDescent="0.2">
      <c r="A4957" s="39"/>
    </row>
    <row r="4958" spans="1:1" x14ac:dyDescent="0.2">
      <c r="A4958" s="39"/>
    </row>
    <row r="4959" spans="1:1" x14ac:dyDescent="0.2">
      <c r="A4959" s="39"/>
    </row>
    <row r="4960" spans="1:1" x14ac:dyDescent="0.2">
      <c r="A4960" s="39"/>
    </row>
    <row r="4961" spans="1:1" x14ac:dyDescent="0.2">
      <c r="A4961" s="39"/>
    </row>
    <row r="4962" spans="1:1" x14ac:dyDescent="0.2">
      <c r="A4962" s="39"/>
    </row>
    <row r="4963" spans="1:1" x14ac:dyDescent="0.2">
      <c r="A4963" s="39"/>
    </row>
    <row r="4964" spans="1:1" x14ac:dyDescent="0.2">
      <c r="A4964" s="39"/>
    </row>
    <row r="4965" spans="1:1" x14ac:dyDescent="0.2">
      <c r="A4965" s="39"/>
    </row>
    <row r="4966" spans="1:1" x14ac:dyDescent="0.2">
      <c r="A4966" s="39"/>
    </row>
    <row r="4967" spans="1:1" x14ac:dyDescent="0.2">
      <c r="A4967" s="39"/>
    </row>
    <row r="4968" spans="1:1" x14ac:dyDescent="0.2">
      <c r="A4968" s="39"/>
    </row>
    <row r="4969" spans="1:1" x14ac:dyDescent="0.2">
      <c r="A4969" s="39"/>
    </row>
    <row r="4970" spans="1:1" x14ac:dyDescent="0.2">
      <c r="A4970" s="39"/>
    </row>
    <row r="4971" spans="1:1" x14ac:dyDescent="0.2">
      <c r="A4971" s="39"/>
    </row>
    <row r="4972" spans="1:1" x14ac:dyDescent="0.2">
      <c r="A4972" s="39"/>
    </row>
    <row r="4973" spans="1:1" x14ac:dyDescent="0.2">
      <c r="A4973" s="39"/>
    </row>
    <row r="4974" spans="1:1" x14ac:dyDescent="0.2">
      <c r="A4974" s="39"/>
    </row>
    <row r="4975" spans="1:1" x14ac:dyDescent="0.2">
      <c r="A4975" s="39"/>
    </row>
    <row r="4976" spans="1:1" x14ac:dyDescent="0.2">
      <c r="A4976" s="39"/>
    </row>
    <row r="4977" spans="1:1" x14ac:dyDescent="0.2">
      <c r="A4977" s="39"/>
    </row>
    <row r="4978" spans="1:1" x14ac:dyDescent="0.2">
      <c r="A4978" s="39"/>
    </row>
    <row r="4979" spans="1:1" x14ac:dyDescent="0.2">
      <c r="A4979" s="39"/>
    </row>
    <row r="4980" spans="1:1" x14ac:dyDescent="0.2">
      <c r="A4980" s="39"/>
    </row>
    <row r="4981" spans="1:1" x14ac:dyDescent="0.2">
      <c r="A4981" s="39"/>
    </row>
    <row r="4982" spans="1:1" x14ac:dyDescent="0.2">
      <c r="A4982" s="39"/>
    </row>
    <row r="4983" spans="1:1" x14ac:dyDescent="0.2">
      <c r="A4983" s="39"/>
    </row>
    <row r="4984" spans="1:1" x14ac:dyDescent="0.2">
      <c r="A4984" s="39"/>
    </row>
    <row r="4985" spans="1:1" x14ac:dyDescent="0.2">
      <c r="A4985" s="39"/>
    </row>
    <row r="4986" spans="1:1" x14ac:dyDescent="0.2">
      <c r="A4986" s="39"/>
    </row>
    <row r="4987" spans="1:1" x14ac:dyDescent="0.2">
      <c r="A4987" s="39"/>
    </row>
    <row r="4988" spans="1:1" x14ac:dyDescent="0.2">
      <c r="A4988" s="39"/>
    </row>
    <row r="4989" spans="1:1" x14ac:dyDescent="0.2">
      <c r="A4989" s="39"/>
    </row>
    <row r="4990" spans="1:1" x14ac:dyDescent="0.2">
      <c r="A4990" s="39"/>
    </row>
    <row r="4991" spans="1:1" x14ac:dyDescent="0.2">
      <c r="A4991" s="39"/>
    </row>
    <row r="4992" spans="1:1" x14ac:dyDescent="0.2">
      <c r="A4992" s="39"/>
    </row>
    <row r="4993" spans="1:1" x14ac:dyDescent="0.2">
      <c r="A4993" s="39"/>
    </row>
    <row r="4994" spans="1:1" x14ac:dyDescent="0.2">
      <c r="A4994" s="39"/>
    </row>
    <row r="4995" spans="1:1" x14ac:dyDescent="0.2">
      <c r="A4995" s="39"/>
    </row>
    <row r="4996" spans="1:1" x14ac:dyDescent="0.2">
      <c r="A4996" s="39"/>
    </row>
    <row r="4997" spans="1:1" x14ac:dyDescent="0.2">
      <c r="A4997" s="39"/>
    </row>
    <row r="4998" spans="1:1" x14ac:dyDescent="0.2">
      <c r="A4998" s="39"/>
    </row>
    <row r="4999" spans="1:1" x14ac:dyDescent="0.2">
      <c r="A4999" s="39"/>
    </row>
    <row r="5000" spans="1:1" x14ac:dyDescent="0.2">
      <c r="A5000" s="39"/>
    </row>
    <row r="5001" spans="1:1" x14ac:dyDescent="0.2">
      <c r="A5001" s="39"/>
    </row>
    <row r="5002" spans="1:1" x14ac:dyDescent="0.2">
      <c r="A5002" s="39"/>
    </row>
    <row r="5003" spans="1:1" x14ac:dyDescent="0.2">
      <c r="A5003" s="39"/>
    </row>
    <row r="5004" spans="1:1" x14ac:dyDescent="0.2">
      <c r="A5004" s="39"/>
    </row>
    <row r="5005" spans="1:1" x14ac:dyDescent="0.2">
      <c r="A5005" s="39"/>
    </row>
    <row r="5006" spans="1:1" x14ac:dyDescent="0.2">
      <c r="A5006" s="39"/>
    </row>
    <row r="5007" spans="1:1" x14ac:dyDescent="0.2">
      <c r="A5007" s="39"/>
    </row>
    <row r="5008" spans="1:1" x14ac:dyDescent="0.2">
      <c r="A5008" s="39"/>
    </row>
    <row r="5009" spans="1:1" x14ac:dyDescent="0.2">
      <c r="A5009" s="39"/>
    </row>
    <row r="5010" spans="1:1" x14ac:dyDescent="0.2">
      <c r="A5010" s="39"/>
    </row>
    <row r="5011" spans="1:1" x14ac:dyDescent="0.2">
      <c r="A5011" s="39"/>
    </row>
    <row r="5012" spans="1:1" x14ac:dyDescent="0.2">
      <c r="A5012" s="39"/>
    </row>
    <row r="5013" spans="1:1" x14ac:dyDescent="0.2">
      <c r="A5013" s="39"/>
    </row>
    <row r="5014" spans="1:1" x14ac:dyDescent="0.2">
      <c r="A5014" s="39"/>
    </row>
    <row r="5015" spans="1:1" x14ac:dyDescent="0.2">
      <c r="A5015" s="39"/>
    </row>
    <row r="5016" spans="1:1" x14ac:dyDescent="0.2">
      <c r="A5016" s="39"/>
    </row>
    <row r="5017" spans="1:1" x14ac:dyDescent="0.2">
      <c r="A5017" s="39"/>
    </row>
    <row r="5018" spans="1:1" x14ac:dyDescent="0.2">
      <c r="A5018" s="39"/>
    </row>
    <row r="5019" spans="1:1" x14ac:dyDescent="0.2">
      <c r="A5019" s="39"/>
    </row>
    <row r="5020" spans="1:1" x14ac:dyDescent="0.2">
      <c r="A5020" s="39"/>
    </row>
    <row r="5021" spans="1:1" x14ac:dyDescent="0.2">
      <c r="A5021" s="39"/>
    </row>
    <row r="5022" spans="1:1" x14ac:dyDescent="0.2">
      <c r="A5022" s="39"/>
    </row>
    <row r="5023" spans="1:1" x14ac:dyDescent="0.2">
      <c r="A5023" s="39"/>
    </row>
    <row r="5024" spans="1:1" x14ac:dyDescent="0.2">
      <c r="A5024" s="39"/>
    </row>
    <row r="5025" spans="1:1" x14ac:dyDescent="0.2">
      <c r="A5025" s="39"/>
    </row>
    <row r="5026" spans="1:1" x14ac:dyDescent="0.2">
      <c r="A5026" s="39"/>
    </row>
    <row r="5027" spans="1:1" x14ac:dyDescent="0.2">
      <c r="A5027" s="39"/>
    </row>
    <row r="5028" spans="1:1" x14ac:dyDescent="0.2">
      <c r="A5028" s="39"/>
    </row>
    <row r="5029" spans="1:1" x14ac:dyDescent="0.2">
      <c r="A5029" s="39"/>
    </row>
    <row r="5030" spans="1:1" x14ac:dyDescent="0.2">
      <c r="A5030" s="39"/>
    </row>
    <row r="5031" spans="1:1" x14ac:dyDescent="0.2">
      <c r="A5031" s="39"/>
    </row>
    <row r="5032" spans="1:1" x14ac:dyDescent="0.2">
      <c r="A5032" s="39"/>
    </row>
    <row r="5033" spans="1:1" x14ac:dyDescent="0.2">
      <c r="A5033" s="39"/>
    </row>
    <row r="5034" spans="1:1" x14ac:dyDescent="0.2">
      <c r="A5034" s="39"/>
    </row>
    <row r="5035" spans="1:1" x14ac:dyDescent="0.2">
      <c r="A5035" s="39"/>
    </row>
    <row r="5036" spans="1:1" x14ac:dyDescent="0.2">
      <c r="A5036" s="39"/>
    </row>
    <row r="5037" spans="1:1" x14ac:dyDescent="0.2">
      <c r="A5037" s="39"/>
    </row>
    <row r="5038" spans="1:1" x14ac:dyDescent="0.2">
      <c r="A5038" s="39"/>
    </row>
    <row r="5039" spans="1:1" x14ac:dyDescent="0.2">
      <c r="A5039" s="39"/>
    </row>
    <row r="5040" spans="1:1" x14ac:dyDescent="0.2">
      <c r="A5040" s="39"/>
    </row>
    <row r="5041" spans="1:1" x14ac:dyDescent="0.2">
      <c r="A5041" s="39"/>
    </row>
    <row r="5042" spans="1:1" x14ac:dyDescent="0.2">
      <c r="A5042" s="39"/>
    </row>
    <row r="5043" spans="1:1" x14ac:dyDescent="0.2">
      <c r="A5043" s="39"/>
    </row>
    <row r="5044" spans="1:1" x14ac:dyDescent="0.2">
      <c r="A5044" s="39"/>
    </row>
    <row r="5045" spans="1:1" x14ac:dyDescent="0.2">
      <c r="A5045" s="39"/>
    </row>
    <row r="5046" spans="1:1" x14ac:dyDescent="0.2">
      <c r="A5046" s="39"/>
    </row>
    <row r="5047" spans="1:1" x14ac:dyDescent="0.2">
      <c r="A5047" s="39"/>
    </row>
    <row r="5048" spans="1:1" x14ac:dyDescent="0.2">
      <c r="A5048" s="39"/>
    </row>
    <row r="5049" spans="1:1" x14ac:dyDescent="0.2">
      <c r="A5049" s="39"/>
    </row>
    <row r="5050" spans="1:1" x14ac:dyDescent="0.2">
      <c r="A5050" s="39"/>
    </row>
    <row r="5051" spans="1:1" x14ac:dyDescent="0.2">
      <c r="A5051" s="39"/>
    </row>
    <row r="5052" spans="1:1" x14ac:dyDescent="0.2">
      <c r="A5052" s="39"/>
    </row>
    <row r="5053" spans="1:1" x14ac:dyDescent="0.2">
      <c r="A5053" s="39"/>
    </row>
    <row r="5054" spans="1:1" x14ac:dyDescent="0.2">
      <c r="A5054" s="39"/>
    </row>
    <row r="5055" spans="1:1" x14ac:dyDescent="0.2">
      <c r="A5055" s="39"/>
    </row>
    <row r="5056" spans="1:1" x14ac:dyDescent="0.2">
      <c r="A5056" s="39"/>
    </row>
    <row r="5057" spans="1:1" x14ac:dyDescent="0.2">
      <c r="A5057" s="39"/>
    </row>
    <row r="5058" spans="1:1" x14ac:dyDescent="0.2">
      <c r="A5058" s="39"/>
    </row>
    <row r="5059" spans="1:1" x14ac:dyDescent="0.2">
      <c r="A5059" s="39"/>
    </row>
    <row r="5060" spans="1:1" x14ac:dyDescent="0.2">
      <c r="A5060" s="39"/>
    </row>
    <row r="5061" spans="1:1" x14ac:dyDescent="0.2">
      <c r="A5061" s="39"/>
    </row>
    <row r="5062" spans="1:1" x14ac:dyDescent="0.2">
      <c r="A5062" s="39"/>
    </row>
    <row r="5063" spans="1:1" x14ac:dyDescent="0.2">
      <c r="A5063" s="39"/>
    </row>
    <row r="5064" spans="1:1" x14ac:dyDescent="0.2">
      <c r="A5064" s="39"/>
    </row>
    <row r="5065" spans="1:1" x14ac:dyDescent="0.2">
      <c r="A5065" s="39"/>
    </row>
    <row r="5066" spans="1:1" x14ac:dyDescent="0.2">
      <c r="A5066" s="39"/>
    </row>
    <row r="5067" spans="1:1" x14ac:dyDescent="0.2">
      <c r="A5067" s="39"/>
    </row>
    <row r="5068" spans="1:1" x14ac:dyDescent="0.2">
      <c r="A5068" s="39"/>
    </row>
    <row r="5069" spans="1:1" x14ac:dyDescent="0.2">
      <c r="A5069" s="39"/>
    </row>
    <row r="5070" spans="1:1" x14ac:dyDescent="0.2">
      <c r="A5070" s="39"/>
    </row>
    <row r="5071" spans="1:1" x14ac:dyDescent="0.2">
      <c r="A5071" s="39"/>
    </row>
    <row r="5072" spans="1:1" x14ac:dyDescent="0.2">
      <c r="A5072" s="39"/>
    </row>
    <row r="5073" spans="1:1" x14ac:dyDescent="0.2">
      <c r="A5073" s="39"/>
    </row>
    <row r="5074" spans="1:1" x14ac:dyDescent="0.2">
      <c r="A5074" s="39"/>
    </row>
    <row r="5075" spans="1:1" x14ac:dyDescent="0.2">
      <c r="A5075" s="39"/>
    </row>
    <row r="5076" spans="1:1" x14ac:dyDescent="0.2">
      <c r="A5076" s="39"/>
    </row>
    <row r="5077" spans="1:1" x14ac:dyDescent="0.2">
      <c r="A5077" s="39"/>
    </row>
    <row r="5078" spans="1:1" x14ac:dyDescent="0.2">
      <c r="A5078" s="39"/>
    </row>
    <row r="5079" spans="1:1" x14ac:dyDescent="0.2">
      <c r="A5079" s="39"/>
    </row>
    <row r="5080" spans="1:1" x14ac:dyDescent="0.2">
      <c r="A5080" s="39"/>
    </row>
    <row r="5081" spans="1:1" x14ac:dyDescent="0.2">
      <c r="A5081" s="39"/>
    </row>
    <row r="5082" spans="1:1" x14ac:dyDescent="0.2">
      <c r="A5082" s="39"/>
    </row>
    <row r="5083" spans="1:1" x14ac:dyDescent="0.2">
      <c r="A5083" s="39"/>
    </row>
    <row r="5084" spans="1:1" x14ac:dyDescent="0.2">
      <c r="A5084" s="39"/>
    </row>
    <row r="5085" spans="1:1" x14ac:dyDescent="0.2">
      <c r="A5085" s="39"/>
    </row>
    <row r="5086" spans="1:1" x14ac:dyDescent="0.2">
      <c r="A5086" s="39"/>
    </row>
    <row r="5087" spans="1:1" x14ac:dyDescent="0.2">
      <c r="A5087" s="39"/>
    </row>
    <row r="5088" spans="1:1" x14ac:dyDescent="0.2">
      <c r="A5088" s="39"/>
    </row>
    <row r="5089" spans="1:1" x14ac:dyDescent="0.2">
      <c r="A5089" s="39"/>
    </row>
    <row r="5090" spans="1:1" x14ac:dyDescent="0.2">
      <c r="A5090" s="39"/>
    </row>
    <row r="5091" spans="1:1" x14ac:dyDescent="0.2">
      <c r="A5091" s="39"/>
    </row>
    <row r="5092" spans="1:1" x14ac:dyDescent="0.2">
      <c r="A5092" s="39"/>
    </row>
    <row r="5093" spans="1:1" x14ac:dyDescent="0.2">
      <c r="A5093" s="39"/>
    </row>
    <row r="5094" spans="1:1" x14ac:dyDescent="0.2">
      <c r="A5094" s="39"/>
    </row>
    <row r="5095" spans="1:1" x14ac:dyDescent="0.2">
      <c r="A5095" s="39"/>
    </row>
    <row r="5096" spans="1:1" x14ac:dyDescent="0.2">
      <c r="A5096" s="39"/>
    </row>
    <row r="5097" spans="1:1" x14ac:dyDescent="0.2">
      <c r="A5097" s="39"/>
    </row>
    <row r="5098" spans="1:1" x14ac:dyDescent="0.2">
      <c r="A5098" s="39"/>
    </row>
    <row r="5099" spans="1:1" x14ac:dyDescent="0.2">
      <c r="A5099" s="39"/>
    </row>
    <row r="5100" spans="1:1" x14ac:dyDescent="0.2">
      <c r="A5100" s="39"/>
    </row>
    <row r="5101" spans="1:1" x14ac:dyDescent="0.2">
      <c r="A5101" s="39"/>
    </row>
    <row r="5102" spans="1:1" x14ac:dyDescent="0.2">
      <c r="A5102" s="39"/>
    </row>
    <row r="5103" spans="1:1" x14ac:dyDescent="0.2">
      <c r="A5103" s="39"/>
    </row>
    <row r="5104" spans="1:1" x14ac:dyDescent="0.2">
      <c r="A5104" s="39"/>
    </row>
    <row r="5105" spans="1:1" x14ac:dyDescent="0.2">
      <c r="A5105" s="39"/>
    </row>
    <row r="5106" spans="1:1" x14ac:dyDescent="0.2">
      <c r="A5106" s="39"/>
    </row>
    <row r="5107" spans="1:1" x14ac:dyDescent="0.2">
      <c r="A5107" s="39"/>
    </row>
    <row r="5108" spans="1:1" x14ac:dyDescent="0.2">
      <c r="A5108" s="39"/>
    </row>
    <row r="5109" spans="1:1" x14ac:dyDescent="0.2">
      <c r="A5109" s="39"/>
    </row>
    <row r="5110" spans="1:1" x14ac:dyDescent="0.2">
      <c r="A5110" s="39"/>
    </row>
    <row r="5111" spans="1:1" x14ac:dyDescent="0.2">
      <c r="A5111" s="39"/>
    </row>
    <row r="5112" spans="1:1" x14ac:dyDescent="0.2">
      <c r="A5112" s="39"/>
    </row>
    <row r="5113" spans="1:1" x14ac:dyDescent="0.2">
      <c r="A5113" s="39"/>
    </row>
    <row r="5114" spans="1:1" x14ac:dyDescent="0.2">
      <c r="A5114" s="39"/>
    </row>
    <row r="5115" spans="1:1" x14ac:dyDescent="0.2">
      <c r="A5115" s="39"/>
    </row>
    <row r="5116" spans="1:1" x14ac:dyDescent="0.2">
      <c r="A5116" s="39"/>
    </row>
    <row r="5117" spans="1:1" x14ac:dyDescent="0.2">
      <c r="A5117" s="39"/>
    </row>
    <row r="5118" spans="1:1" x14ac:dyDescent="0.2">
      <c r="A5118" s="39"/>
    </row>
    <row r="5119" spans="1:1" x14ac:dyDescent="0.2">
      <c r="A5119" s="39"/>
    </row>
    <row r="5120" spans="1:1" x14ac:dyDescent="0.2">
      <c r="A5120" s="39"/>
    </row>
    <row r="5121" spans="1:1" x14ac:dyDescent="0.2">
      <c r="A5121" s="39"/>
    </row>
    <row r="5122" spans="1:1" x14ac:dyDescent="0.2">
      <c r="A5122" s="39"/>
    </row>
    <row r="5123" spans="1:1" x14ac:dyDescent="0.2">
      <c r="A5123" s="39"/>
    </row>
    <row r="5124" spans="1:1" x14ac:dyDescent="0.2">
      <c r="A5124" s="39"/>
    </row>
    <row r="5125" spans="1:1" x14ac:dyDescent="0.2">
      <c r="A5125" s="39"/>
    </row>
    <row r="5126" spans="1:1" x14ac:dyDescent="0.2">
      <c r="A5126" s="39"/>
    </row>
    <row r="5127" spans="1:1" x14ac:dyDescent="0.2">
      <c r="A5127" s="39"/>
    </row>
    <row r="5128" spans="1:1" x14ac:dyDescent="0.2">
      <c r="A5128" s="39"/>
    </row>
    <row r="5129" spans="1:1" x14ac:dyDescent="0.2">
      <c r="A5129" s="39"/>
    </row>
    <row r="5130" spans="1:1" x14ac:dyDescent="0.2">
      <c r="A5130" s="39"/>
    </row>
    <row r="5131" spans="1:1" x14ac:dyDescent="0.2">
      <c r="A5131" s="39"/>
    </row>
    <row r="5132" spans="1:1" x14ac:dyDescent="0.2">
      <c r="A5132" s="39"/>
    </row>
    <row r="5133" spans="1:1" x14ac:dyDescent="0.2">
      <c r="A5133" s="39"/>
    </row>
    <row r="5134" spans="1:1" x14ac:dyDescent="0.2">
      <c r="A5134" s="39"/>
    </row>
    <row r="5135" spans="1:1" x14ac:dyDescent="0.2">
      <c r="A5135" s="39"/>
    </row>
    <row r="5136" spans="1:1" x14ac:dyDescent="0.2">
      <c r="A5136" s="39"/>
    </row>
    <row r="5137" spans="1:1" x14ac:dyDescent="0.2">
      <c r="A5137" s="39"/>
    </row>
    <row r="5138" spans="1:1" x14ac:dyDescent="0.2">
      <c r="A5138" s="39"/>
    </row>
    <row r="5139" spans="1:1" x14ac:dyDescent="0.2">
      <c r="A5139" s="39"/>
    </row>
    <row r="5140" spans="1:1" x14ac:dyDescent="0.2">
      <c r="A5140" s="39"/>
    </row>
    <row r="5141" spans="1:1" x14ac:dyDescent="0.2">
      <c r="A5141" s="39"/>
    </row>
    <row r="5142" spans="1:1" x14ac:dyDescent="0.2">
      <c r="A5142" s="39"/>
    </row>
    <row r="5143" spans="1:1" x14ac:dyDescent="0.2">
      <c r="A5143" s="39"/>
    </row>
    <row r="5144" spans="1:1" x14ac:dyDescent="0.2">
      <c r="A5144" s="39"/>
    </row>
    <row r="5145" spans="1:1" x14ac:dyDescent="0.2">
      <c r="A5145" s="39"/>
    </row>
    <row r="5146" spans="1:1" x14ac:dyDescent="0.2">
      <c r="A5146" s="39"/>
    </row>
    <row r="5147" spans="1:1" x14ac:dyDescent="0.2">
      <c r="A5147" s="39"/>
    </row>
    <row r="5148" spans="1:1" x14ac:dyDescent="0.2">
      <c r="A5148" s="39"/>
    </row>
    <row r="5149" spans="1:1" x14ac:dyDescent="0.2">
      <c r="A5149" s="39"/>
    </row>
    <row r="5150" spans="1:1" x14ac:dyDescent="0.2">
      <c r="A5150" s="39"/>
    </row>
    <row r="5151" spans="1:1" x14ac:dyDescent="0.2">
      <c r="A5151" s="39"/>
    </row>
    <row r="5152" spans="1:1" x14ac:dyDescent="0.2">
      <c r="A5152" s="39"/>
    </row>
    <row r="5153" spans="1:1" x14ac:dyDescent="0.2">
      <c r="A5153" s="39"/>
    </row>
    <row r="5154" spans="1:1" x14ac:dyDescent="0.2">
      <c r="A5154" s="39"/>
    </row>
    <row r="5155" spans="1:1" x14ac:dyDescent="0.2">
      <c r="A5155" s="39"/>
    </row>
    <row r="5156" spans="1:1" x14ac:dyDescent="0.2">
      <c r="A5156" s="39"/>
    </row>
    <row r="5157" spans="1:1" x14ac:dyDescent="0.2">
      <c r="A5157" s="39"/>
    </row>
    <row r="5158" spans="1:1" x14ac:dyDescent="0.2">
      <c r="A5158" s="39"/>
    </row>
    <row r="5159" spans="1:1" x14ac:dyDescent="0.2">
      <c r="A5159" s="39"/>
    </row>
    <row r="5160" spans="1:1" x14ac:dyDescent="0.2">
      <c r="A5160" s="39"/>
    </row>
    <row r="5161" spans="1:1" x14ac:dyDescent="0.2">
      <c r="A5161" s="39"/>
    </row>
    <row r="5162" spans="1:1" x14ac:dyDescent="0.2">
      <c r="A5162" s="39"/>
    </row>
    <row r="5163" spans="1:1" x14ac:dyDescent="0.2">
      <c r="A5163" s="39"/>
    </row>
    <row r="5164" spans="1:1" x14ac:dyDescent="0.2">
      <c r="A5164" s="39"/>
    </row>
    <row r="5165" spans="1:1" x14ac:dyDescent="0.2">
      <c r="A5165" s="39"/>
    </row>
    <row r="5166" spans="1:1" x14ac:dyDescent="0.2">
      <c r="A5166" s="39"/>
    </row>
    <row r="5167" spans="1:1" x14ac:dyDescent="0.2">
      <c r="A5167" s="39"/>
    </row>
    <row r="5168" spans="1:1" x14ac:dyDescent="0.2">
      <c r="A5168" s="39"/>
    </row>
    <row r="5169" spans="1:1" x14ac:dyDescent="0.2">
      <c r="A5169" s="39"/>
    </row>
    <row r="5170" spans="1:1" x14ac:dyDescent="0.2">
      <c r="A5170" s="39"/>
    </row>
    <row r="5171" spans="1:1" x14ac:dyDescent="0.2">
      <c r="A5171" s="39"/>
    </row>
    <row r="5172" spans="1:1" x14ac:dyDescent="0.2">
      <c r="A5172" s="39"/>
    </row>
    <row r="5173" spans="1:1" x14ac:dyDescent="0.2">
      <c r="A5173" s="39"/>
    </row>
    <row r="5174" spans="1:1" x14ac:dyDescent="0.2">
      <c r="A5174" s="39"/>
    </row>
    <row r="5175" spans="1:1" x14ac:dyDescent="0.2">
      <c r="A5175" s="39"/>
    </row>
    <row r="5176" spans="1:1" x14ac:dyDescent="0.2">
      <c r="A5176" s="39"/>
    </row>
    <row r="5177" spans="1:1" x14ac:dyDescent="0.2">
      <c r="A5177" s="39"/>
    </row>
    <row r="5178" spans="1:1" x14ac:dyDescent="0.2">
      <c r="A5178" s="39"/>
    </row>
    <row r="5179" spans="1:1" x14ac:dyDescent="0.2">
      <c r="A5179" s="39"/>
    </row>
    <row r="5180" spans="1:1" x14ac:dyDescent="0.2">
      <c r="A5180" s="39"/>
    </row>
    <row r="5181" spans="1:1" x14ac:dyDescent="0.2">
      <c r="A5181" s="39"/>
    </row>
    <row r="5182" spans="1:1" x14ac:dyDescent="0.2">
      <c r="A5182" s="39"/>
    </row>
    <row r="5183" spans="1:1" x14ac:dyDescent="0.2">
      <c r="A5183" s="39"/>
    </row>
    <row r="5184" spans="1:1" x14ac:dyDescent="0.2">
      <c r="A5184" s="39"/>
    </row>
    <row r="5185" spans="1:1" x14ac:dyDescent="0.2">
      <c r="A5185" s="39"/>
    </row>
    <row r="5186" spans="1:1" x14ac:dyDescent="0.2">
      <c r="A5186" s="39"/>
    </row>
    <row r="5187" spans="1:1" x14ac:dyDescent="0.2">
      <c r="A5187" s="39"/>
    </row>
    <row r="5188" spans="1:1" x14ac:dyDescent="0.2">
      <c r="A5188" s="39"/>
    </row>
    <row r="5189" spans="1:1" x14ac:dyDescent="0.2">
      <c r="A5189" s="39"/>
    </row>
    <row r="5190" spans="1:1" x14ac:dyDescent="0.2">
      <c r="A5190" s="39"/>
    </row>
    <row r="5191" spans="1:1" x14ac:dyDescent="0.2">
      <c r="A5191" s="39"/>
    </row>
    <row r="5192" spans="1:1" x14ac:dyDescent="0.2">
      <c r="A5192" s="39"/>
    </row>
    <row r="5193" spans="1:1" x14ac:dyDescent="0.2">
      <c r="A5193" s="39"/>
    </row>
    <row r="5194" spans="1:1" x14ac:dyDescent="0.2">
      <c r="A5194" s="39"/>
    </row>
    <row r="5195" spans="1:1" x14ac:dyDescent="0.2">
      <c r="A5195" s="39"/>
    </row>
    <row r="5196" spans="1:1" x14ac:dyDescent="0.2">
      <c r="A5196" s="39"/>
    </row>
    <row r="5197" spans="1:1" x14ac:dyDescent="0.2">
      <c r="A5197" s="39"/>
    </row>
    <row r="5198" spans="1:1" x14ac:dyDescent="0.2">
      <c r="A5198" s="39"/>
    </row>
    <row r="5199" spans="1:1" x14ac:dyDescent="0.2">
      <c r="A5199" s="39"/>
    </row>
    <row r="5200" spans="1:1" x14ac:dyDescent="0.2">
      <c r="A5200" s="39"/>
    </row>
    <row r="5201" spans="1:1" x14ac:dyDescent="0.2">
      <c r="A5201" s="39"/>
    </row>
    <row r="5202" spans="1:1" x14ac:dyDescent="0.2">
      <c r="A5202" s="39"/>
    </row>
    <row r="5203" spans="1:1" x14ac:dyDescent="0.2">
      <c r="A5203" s="39"/>
    </row>
    <row r="5204" spans="1:1" x14ac:dyDescent="0.2">
      <c r="A5204" s="39"/>
    </row>
    <row r="5205" spans="1:1" x14ac:dyDescent="0.2">
      <c r="A5205" s="39"/>
    </row>
    <row r="5206" spans="1:1" x14ac:dyDescent="0.2">
      <c r="A5206" s="39"/>
    </row>
    <row r="5207" spans="1:1" x14ac:dyDescent="0.2">
      <c r="A5207" s="39"/>
    </row>
    <row r="5208" spans="1:1" x14ac:dyDescent="0.2">
      <c r="A5208" s="39"/>
    </row>
    <row r="5209" spans="1:1" x14ac:dyDescent="0.2">
      <c r="A5209" s="39"/>
    </row>
    <row r="5210" spans="1:1" x14ac:dyDescent="0.2">
      <c r="A5210" s="39"/>
    </row>
    <row r="5211" spans="1:1" x14ac:dyDescent="0.2">
      <c r="A5211" s="39"/>
    </row>
    <row r="5212" spans="1:1" x14ac:dyDescent="0.2">
      <c r="A5212" s="39"/>
    </row>
    <row r="5213" spans="1:1" x14ac:dyDescent="0.2">
      <c r="A5213" s="39"/>
    </row>
    <row r="5214" spans="1:1" x14ac:dyDescent="0.2">
      <c r="A5214" s="39"/>
    </row>
    <row r="5215" spans="1:1" x14ac:dyDescent="0.2">
      <c r="A5215" s="39"/>
    </row>
    <row r="5216" spans="1:1" x14ac:dyDescent="0.2">
      <c r="A5216" s="39"/>
    </row>
    <row r="5217" spans="1:1" x14ac:dyDescent="0.2">
      <c r="A5217" s="39"/>
    </row>
    <row r="5218" spans="1:1" x14ac:dyDescent="0.2">
      <c r="A5218" s="39"/>
    </row>
    <row r="5219" spans="1:1" x14ac:dyDescent="0.2">
      <c r="A5219" s="39"/>
    </row>
    <row r="5220" spans="1:1" x14ac:dyDescent="0.2">
      <c r="A5220" s="39"/>
    </row>
    <row r="5221" spans="1:1" x14ac:dyDescent="0.2">
      <c r="A5221" s="39"/>
    </row>
    <row r="5222" spans="1:1" x14ac:dyDescent="0.2">
      <c r="A5222" s="39"/>
    </row>
    <row r="5223" spans="1:1" x14ac:dyDescent="0.2">
      <c r="A5223" s="39"/>
    </row>
    <row r="5224" spans="1:1" x14ac:dyDescent="0.2">
      <c r="A5224" s="39"/>
    </row>
    <row r="5225" spans="1:1" x14ac:dyDescent="0.2">
      <c r="A5225" s="39"/>
    </row>
    <row r="5226" spans="1:1" x14ac:dyDescent="0.2">
      <c r="A5226" s="39"/>
    </row>
    <row r="5227" spans="1:1" x14ac:dyDescent="0.2">
      <c r="A5227" s="39"/>
    </row>
    <row r="5228" spans="1:1" x14ac:dyDescent="0.2">
      <c r="A5228" s="39"/>
    </row>
    <row r="5229" spans="1:1" x14ac:dyDescent="0.2">
      <c r="A5229" s="39"/>
    </row>
    <row r="5230" spans="1:1" x14ac:dyDescent="0.2">
      <c r="A5230" s="39"/>
    </row>
    <row r="5231" spans="1:1" x14ac:dyDescent="0.2">
      <c r="A5231" s="39"/>
    </row>
    <row r="5232" spans="1:1" x14ac:dyDescent="0.2">
      <c r="A5232" s="39"/>
    </row>
    <row r="5233" spans="1:1" x14ac:dyDescent="0.2">
      <c r="A5233" s="39"/>
    </row>
    <row r="5234" spans="1:1" x14ac:dyDescent="0.2">
      <c r="A5234" s="39"/>
    </row>
    <row r="5235" spans="1:1" x14ac:dyDescent="0.2">
      <c r="A5235" s="39"/>
    </row>
    <row r="5236" spans="1:1" x14ac:dyDescent="0.2">
      <c r="A5236" s="39"/>
    </row>
    <row r="5237" spans="1:1" x14ac:dyDescent="0.2">
      <c r="A5237" s="39"/>
    </row>
    <row r="5238" spans="1:1" x14ac:dyDescent="0.2">
      <c r="A5238" s="39"/>
    </row>
    <row r="5239" spans="1:1" x14ac:dyDescent="0.2">
      <c r="A5239" s="39"/>
    </row>
    <row r="5240" spans="1:1" x14ac:dyDescent="0.2">
      <c r="A5240" s="39"/>
    </row>
    <row r="5241" spans="1:1" x14ac:dyDescent="0.2">
      <c r="A5241" s="39"/>
    </row>
    <row r="5242" spans="1:1" x14ac:dyDescent="0.2">
      <c r="A5242" s="39"/>
    </row>
    <row r="5243" spans="1:1" x14ac:dyDescent="0.2">
      <c r="A5243" s="39"/>
    </row>
    <row r="5244" spans="1:1" x14ac:dyDescent="0.2">
      <c r="A5244" s="39"/>
    </row>
    <row r="5245" spans="1:1" x14ac:dyDescent="0.2">
      <c r="A5245" s="39"/>
    </row>
    <row r="5246" spans="1:1" x14ac:dyDescent="0.2">
      <c r="A5246" s="39"/>
    </row>
    <row r="5247" spans="1:1" x14ac:dyDescent="0.2">
      <c r="A5247" s="39"/>
    </row>
    <row r="5248" spans="1:1" x14ac:dyDescent="0.2">
      <c r="A5248" s="39"/>
    </row>
    <row r="5249" spans="1:1" x14ac:dyDescent="0.2">
      <c r="A5249" s="39"/>
    </row>
    <row r="5250" spans="1:1" x14ac:dyDescent="0.2">
      <c r="A5250" s="39"/>
    </row>
    <row r="5251" spans="1:1" x14ac:dyDescent="0.2">
      <c r="A5251" s="39"/>
    </row>
    <row r="5252" spans="1:1" x14ac:dyDescent="0.2">
      <c r="A5252" s="39"/>
    </row>
    <row r="5253" spans="1:1" x14ac:dyDescent="0.2">
      <c r="A5253" s="39"/>
    </row>
    <row r="5254" spans="1:1" x14ac:dyDescent="0.2">
      <c r="A5254" s="39"/>
    </row>
    <row r="5255" spans="1:1" x14ac:dyDescent="0.2">
      <c r="A5255" s="39"/>
    </row>
    <row r="5256" spans="1:1" x14ac:dyDescent="0.2">
      <c r="A5256" s="39"/>
    </row>
    <row r="5257" spans="1:1" x14ac:dyDescent="0.2">
      <c r="A5257" s="39"/>
    </row>
    <row r="5258" spans="1:1" x14ac:dyDescent="0.2">
      <c r="A5258" s="39"/>
    </row>
    <row r="5259" spans="1:1" x14ac:dyDescent="0.2">
      <c r="A5259" s="39"/>
    </row>
    <row r="5260" spans="1:1" x14ac:dyDescent="0.2">
      <c r="A5260" s="39"/>
    </row>
    <row r="5261" spans="1:1" x14ac:dyDescent="0.2">
      <c r="A5261" s="39"/>
    </row>
    <row r="5262" spans="1:1" x14ac:dyDescent="0.2">
      <c r="A5262" s="39"/>
    </row>
    <row r="5263" spans="1:1" x14ac:dyDescent="0.2">
      <c r="A5263" s="39"/>
    </row>
    <row r="5264" spans="1:1" x14ac:dyDescent="0.2">
      <c r="A5264" s="39"/>
    </row>
    <row r="5265" spans="1:1" x14ac:dyDescent="0.2">
      <c r="A5265" s="39"/>
    </row>
    <row r="5266" spans="1:1" x14ac:dyDescent="0.2">
      <c r="A5266" s="39"/>
    </row>
    <row r="5267" spans="1:1" x14ac:dyDescent="0.2">
      <c r="A5267" s="39"/>
    </row>
    <row r="5268" spans="1:1" x14ac:dyDescent="0.2">
      <c r="A5268" s="39"/>
    </row>
    <row r="5269" spans="1:1" x14ac:dyDescent="0.2">
      <c r="A5269" s="39"/>
    </row>
    <row r="5270" spans="1:1" x14ac:dyDescent="0.2">
      <c r="A5270" s="39"/>
    </row>
    <row r="5271" spans="1:1" x14ac:dyDescent="0.2">
      <c r="A5271" s="39"/>
    </row>
    <row r="5272" spans="1:1" x14ac:dyDescent="0.2">
      <c r="A5272" s="39"/>
    </row>
    <row r="5273" spans="1:1" x14ac:dyDescent="0.2">
      <c r="A5273" s="39"/>
    </row>
    <row r="5274" spans="1:1" x14ac:dyDescent="0.2">
      <c r="A5274" s="39"/>
    </row>
    <row r="5275" spans="1:1" x14ac:dyDescent="0.2">
      <c r="A5275" s="39"/>
    </row>
    <row r="5276" spans="1:1" x14ac:dyDescent="0.2">
      <c r="A5276" s="39"/>
    </row>
    <row r="5277" spans="1:1" x14ac:dyDescent="0.2">
      <c r="A5277" s="39"/>
    </row>
    <row r="5278" spans="1:1" x14ac:dyDescent="0.2">
      <c r="A5278" s="39"/>
    </row>
    <row r="5279" spans="1:1" x14ac:dyDescent="0.2">
      <c r="A5279" s="39"/>
    </row>
    <row r="5280" spans="1:1" x14ac:dyDescent="0.2">
      <c r="A5280" s="39"/>
    </row>
    <row r="5281" spans="1:1" x14ac:dyDescent="0.2">
      <c r="A5281" s="39"/>
    </row>
    <row r="5282" spans="1:1" x14ac:dyDescent="0.2">
      <c r="A5282" s="39"/>
    </row>
    <row r="5283" spans="1:1" x14ac:dyDescent="0.2">
      <c r="A5283" s="39"/>
    </row>
    <row r="5284" spans="1:1" x14ac:dyDescent="0.2">
      <c r="A5284" s="39"/>
    </row>
    <row r="5285" spans="1:1" x14ac:dyDescent="0.2">
      <c r="A5285" s="39"/>
    </row>
    <row r="5286" spans="1:1" x14ac:dyDescent="0.2">
      <c r="A5286" s="39"/>
    </row>
    <row r="5287" spans="1:1" x14ac:dyDescent="0.2">
      <c r="A5287" s="39"/>
    </row>
    <row r="5288" spans="1:1" x14ac:dyDescent="0.2">
      <c r="A5288" s="39"/>
    </row>
    <row r="5289" spans="1:1" x14ac:dyDescent="0.2">
      <c r="A5289" s="39"/>
    </row>
    <row r="5290" spans="1:1" x14ac:dyDescent="0.2">
      <c r="A5290" s="39"/>
    </row>
    <row r="5291" spans="1:1" x14ac:dyDescent="0.2">
      <c r="A5291" s="39"/>
    </row>
    <row r="5292" spans="1:1" x14ac:dyDescent="0.2">
      <c r="A5292" s="39"/>
    </row>
    <row r="5293" spans="1:1" x14ac:dyDescent="0.2">
      <c r="A5293" s="39"/>
    </row>
    <row r="5294" spans="1:1" x14ac:dyDescent="0.2">
      <c r="A5294" s="39"/>
    </row>
    <row r="5295" spans="1:1" x14ac:dyDescent="0.2">
      <c r="A5295" s="39"/>
    </row>
    <row r="5296" spans="1:1" x14ac:dyDescent="0.2">
      <c r="A5296" s="39"/>
    </row>
    <row r="5297" spans="1:1" x14ac:dyDescent="0.2">
      <c r="A5297" s="39"/>
    </row>
    <row r="5298" spans="1:1" x14ac:dyDescent="0.2">
      <c r="A5298" s="39"/>
    </row>
    <row r="5299" spans="1:1" x14ac:dyDescent="0.2">
      <c r="A5299" s="39"/>
    </row>
    <row r="5300" spans="1:1" x14ac:dyDescent="0.2">
      <c r="A5300" s="39"/>
    </row>
    <row r="5301" spans="1:1" x14ac:dyDescent="0.2">
      <c r="A5301" s="39"/>
    </row>
    <row r="5302" spans="1:1" x14ac:dyDescent="0.2">
      <c r="A5302" s="39"/>
    </row>
    <row r="5303" spans="1:1" x14ac:dyDescent="0.2">
      <c r="A5303" s="39"/>
    </row>
    <row r="5304" spans="1:1" x14ac:dyDescent="0.2">
      <c r="A5304" s="39"/>
    </row>
    <row r="5305" spans="1:1" x14ac:dyDescent="0.2">
      <c r="A5305" s="39"/>
    </row>
    <row r="5306" spans="1:1" x14ac:dyDescent="0.2">
      <c r="A5306" s="39"/>
    </row>
    <row r="5307" spans="1:1" x14ac:dyDescent="0.2">
      <c r="A5307" s="39"/>
    </row>
    <row r="5308" spans="1:1" x14ac:dyDescent="0.2">
      <c r="A5308" s="39"/>
    </row>
    <row r="5309" spans="1:1" x14ac:dyDescent="0.2">
      <c r="A5309" s="39"/>
    </row>
    <row r="5310" spans="1:1" x14ac:dyDescent="0.2">
      <c r="A5310" s="39"/>
    </row>
    <row r="5311" spans="1:1" x14ac:dyDescent="0.2">
      <c r="A5311" s="39"/>
    </row>
    <row r="5312" spans="1:1" x14ac:dyDescent="0.2">
      <c r="A5312" s="39"/>
    </row>
    <row r="5313" spans="1:1" x14ac:dyDescent="0.2">
      <c r="A5313" s="39"/>
    </row>
    <row r="5314" spans="1:1" x14ac:dyDescent="0.2">
      <c r="A5314" s="39"/>
    </row>
    <row r="5315" spans="1:1" x14ac:dyDescent="0.2">
      <c r="A5315" s="39"/>
    </row>
    <row r="5316" spans="1:1" x14ac:dyDescent="0.2">
      <c r="A5316" s="39"/>
    </row>
    <row r="5317" spans="1:1" x14ac:dyDescent="0.2">
      <c r="A5317" s="39"/>
    </row>
    <row r="5318" spans="1:1" x14ac:dyDescent="0.2">
      <c r="A5318" s="39"/>
    </row>
    <row r="5319" spans="1:1" x14ac:dyDescent="0.2">
      <c r="A5319" s="39"/>
    </row>
    <row r="5320" spans="1:1" x14ac:dyDescent="0.2">
      <c r="A5320" s="39"/>
    </row>
    <row r="5321" spans="1:1" x14ac:dyDescent="0.2">
      <c r="A5321" s="39"/>
    </row>
    <row r="5322" spans="1:1" x14ac:dyDescent="0.2">
      <c r="A5322" s="39"/>
    </row>
    <row r="5323" spans="1:1" x14ac:dyDescent="0.2">
      <c r="A5323" s="39"/>
    </row>
    <row r="5324" spans="1:1" x14ac:dyDescent="0.2">
      <c r="A5324" s="39"/>
    </row>
    <row r="5325" spans="1:1" x14ac:dyDescent="0.2">
      <c r="A5325" s="39"/>
    </row>
    <row r="5326" spans="1:1" x14ac:dyDescent="0.2">
      <c r="A5326" s="39"/>
    </row>
    <row r="5327" spans="1:1" x14ac:dyDescent="0.2">
      <c r="A5327" s="39"/>
    </row>
    <row r="5328" spans="1:1" x14ac:dyDescent="0.2">
      <c r="A5328" s="39"/>
    </row>
    <row r="5329" spans="1:1" x14ac:dyDescent="0.2">
      <c r="A5329" s="39"/>
    </row>
    <row r="5330" spans="1:1" x14ac:dyDescent="0.2">
      <c r="A5330" s="39"/>
    </row>
    <row r="5331" spans="1:1" x14ac:dyDescent="0.2">
      <c r="A5331" s="39"/>
    </row>
    <row r="5332" spans="1:1" x14ac:dyDescent="0.2">
      <c r="A5332" s="39"/>
    </row>
    <row r="5333" spans="1:1" x14ac:dyDescent="0.2">
      <c r="A5333" s="39"/>
    </row>
    <row r="5334" spans="1:1" x14ac:dyDescent="0.2">
      <c r="A5334" s="39"/>
    </row>
    <row r="5335" spans="1:1" x14ac:dyDescent="0.2">
      <c r="A5335" s="39"/>
    </row>
    <row r="5336" spans="1:1" x14ac:dyDescent="0.2">
      <c r="A5336" s="39"/>
    </row>
    <row r="5337" spans="1:1" x14ac:dyDescent="0.2">
      <c r="A5337" s="39"/>
    </row>
    <row r="5338" spans="1:1" x14ac:dyDescent="0.2">
      <c r="A5338" s="39"/>
    </row>
    <row r="5339" spans="1:1" x14ac:dyDescent="0.2">
      <c r="A5339" s="39"/>
    </row>
    <row r="5340" spans="1:1" x14ac:dyDescent="0.2">
      <c r="A5340" s="39"/>
    </row>
    <row r="5341" spans="1:1" x14ac:dyDescent="0.2">
      <c r="A5341" s="39"/>
    </row>
    <row r="5342" spans="1:1" x14ac:dyDescent="0.2">
      <c r="A5342" s="39"/>
    </row>
    <row r="5343" spans="1:1" x14ac:dyDescent="0.2">
      <c r="A5343" s="39"/>
    </row>
    <row r="5344" spans="1:1" x14ac:dyDescent="0.2">
      <c r="A5344" s="39"/>
    </row>
    <row r="5345" spans="1:1" x14ac:dyDescent="0.2">
      <c r="A5345" s="39"/>
    </row>
    <row r="5346" spans="1:1" x14ac:dyDescent="0.2">
      <c r="A5346" s="39"/>
    </row>
    <row r="5347" spans="1:1" x14ac:dyDescent="0.2">
      <c r="A5347" s="39"/>
    </row>
    <row r="5348" spans="1:1" x14ac:dyDescent="0.2">
      <c r="A5348" s="39"/>
    </row>
    <row r="5349" spans="1:1" x14ac:dyDescent="0.2">
      <c r="A5349" s="39"/>
    </row>
    <row r="5350" spans="1:1" x14ac:dyDescent="0.2">
      <c r="A5350" s="39"/>
    </row>
    <row r="5351" spans="1:1" x14ac:dyDescent="0.2">
      <c r="A5351" s="39"/>
    </row>
    <row r="5352" spans="1:1" x14ac:dyDescent="0.2">
      <c r="A5352" s="39"/>
    </row>
    <row r="5353" spans="1:1" x14ac:dyDescent="0.2">
      <c r="A5353" s="39"/>
    </row>
    <row r="5354" spans="1:1" x14ac:dyDescent="0.2">
      <c r="A5354" s="39"/>
    </row>
    <row r="5355" spans="1:1" x14ac:dyDescent="0.2">
      <c r="A5355" s="39"/>
    </row>
    <row r="5356" spans="1:1" x14ac:dyDescent="0.2">
      <c r="A5356" s="39"/>
    </row>
    <row r="5357" spans="1:1" x14ac:dyDescent="0.2">
      <c r="A5357" s="39"/>
    </row>
    <row r="5358" spans="1:1" x14ac:dyDescent="0.2">
      <c r="A5358" s="39"/>
    </row>
    <row r="5359" spans="1:1" x14ac:dyDescent="0.2">
      <c r="A5359" s="39"/>
    </row>
    <row r="5360" spans="1:1" x14ac:dyDescent="0.2">
      <c r="A5360" s="39"/>
    </row>
    <row r="5361" spans="1:1" x14ac:dyDescent="0.2">
      <c r="A5361" s="39"/>
    </row>
    <row r="5362" spans="1:1" x14ac:dyDescent="0.2">
      <c r="A5362" s="39"/>
    </row>
    <row r="5363" spans="1:1" x14ac:dyDescent="0.2">
      <c r="A5363" s="39"/>
    </row>
    <row r="5364" spans="1:1" x14ac:dyDescent="0.2">
      <c r="A5364" s="39"/>
    </row>
    <row r="5365" spans="1:1" x14ac:dyDescent="0.2">
      <c r="A5365" s="39"/>
    </row>
    <row r="5366" spans="1:1" x14ac:dyDescent="0.2">
      <c r="A5366" s="39"/>
    </row>
    <row r="5367" spans="1:1" x14ac:dyDescent="0.2">
      <c r="A5367" s="39"/>
    </row>
    <row r="5368" spans="1:1" x14ac:dyDescent="0.2">
      <c r="A5368" s="39"/>
    </row>
    <row r="5369" spans="1:1" x14ac:dyDescent="0.2">
      <c r="A5369" s="39"/>
    </row>
    <row r="5370" spans="1:1" x14ac:dyDescent="0.2">
      <c r="A5370" s="39"/>
    </row>
    <row r="5371" spans="1:1" x14ac:dyDescent="0.2">
      <c r="A5371" s="39"/>
    </row>
    <row r="5372" spans="1:1" x14ac:dyDescent="0.2">
      <c r="A5372" s="39"/>
    </row>
    <row r="5373" spans="1:1" x14ac:dyDescent="0.2">
      <c r="A5373" s="39"/>
    </row>
    <row r="5374" spans="1:1" x14ac:dyDescent="0.2">
      <c r="A5374" s="39"/>
    </row>
    <row r="5375" spans="1:1" x14ac:dyDescent="0.2">
      <c r="A5375" s="39"/>
    </row>
    <row r="5376" spans="1:1" x14ac:dyDescent="0.2">
      <c r="A5376" s="39"/>
    </row>
    <row r="5377" spans="1:1" x14ac:dyDescent="0.2">
      <c r="A5377" s="39"/>
    </row>
    <row r="5378" spans="1:1" x14ac:dyDescent="0.2">
      <c r="A5378" s="39"/>
    </row>
    <row r="5379" spans="1:1" x14ac:dyDescent="0.2">
      <c r="A5379" s="39"/>
    </row>
    <row r="5380" spans="1:1" x14ac:dyDescent="0.2">
      <c r="A5380" s="39"/>
    </row>
    <row r="5381" spans="1:1" x14ac:dyDescent="0.2">
      <c r="A5381" s="39"/>
    </row>
    <row r="5382" spans="1:1" x14ac:dyDescent="0.2">
      <c r="A5382" s="39"/>
    </row>
    <row r="5383" spans="1:1" x14ac:dyDescent="0.2">
      <c r="A5383" s="39"/>
    </row>
    <row r="5384" spans="1:1" x14ac:dyDescent="0.2">
      <c r="A5384" s="39"/>
    </row>
    <row r="5385" spans="1:1" x14ac:dyDescent="0.2">
      <c r="A5385" s="39"/>
    </row>
    <row r="5386" spans="1:1" x14ac:dyDescent="0.2">
      <c r="A5386" s="39"/>
    </row>
    <row r="5387" spans="1:1" x14ac:dyDescent="0.2">
      <c r="A5387" s="39"/>
    </row>
    <row r="5388" spans="1:1" x14ac:dyDescent="0.2">
      <c r="A5388" s="39"/>
    </row>
    <row r="5389" spans="1:1" x14ac:dyDescent="0.2">
      <c r="A5389" s="39"/>
    </row>
    <row r="5390" spans="1:1" x14ac:dyDescent="0.2">
      <c r="A5390" s="39"/>
    </row>
    <row r="5391" spans="1:1" x14ac:dyDescent="0.2">
      <c r="A5391" s="39"/>
    </row>
    <row r="5392" spans="1:1" x14ac:dyDescent="0.2">
      <c r="A5392" s="39"/>
    </row>
    <row r="5393" spans="1:1" x14ac:dyDescent="0.2">
      <c r="A5393" s="39"/>
    </row>
    <row r="5394" spans="1:1" x14ac:dyDescent="0.2">
      <c r="A5394" s="39"/>
    </row>
    <row r="5395" spans="1:1" x14ac:dyDescent="0.2">
      <c r="A5395" s="39"/>
    </row>
    <row r="5396" spans="1:1" x14ac:dyDescent="0.2">
      <c r="A5396" s="39"/>
    </row>
    <row r="5397" spans="1:1" x14ac:dyDescent="0.2">
      <c r="A5397" s="39"/>
    </row>
    <row r="5398" spans="1:1" x14ac:dyDescent="0.2">
      <c r="A5398" s="39"/>
    </row>
    <row r="5399" spans="1:1" x14ac:dyDescent="0.2">
      <c r="A5399" s="39"/>
    </row>
    <row r="5400" spans="1:1" x14ac:dyDescent="0.2">
      <c r="A5400" s="39"/>
    </row>
    <row r="5401" spans="1:1" x14ac:dyDescent="0.2">
      <c r="A5401" s="39"/>
    </row>
    <row r="5402" spans="1:1" x14ac:dyDescent="0.2">
      <c r="A5402" s="39"/>
    </row>
    <row r="5403" spans="1:1" x14ac:dyDescent="0.2">
      <c r="A5403" s="39"/>
    </row>
    <row r="5404" spans="1:1" x14ac:dyDescent="0.2">
      <c r="A5404" s="39"/>
    </row>
    <row r="5405" spans="1:1" x14ac:dyDescent="0.2">
      <c r="A5405" s="39"/>
    </row>
    <row r="5406" spans="1:1" x14ac:dyDescent="0.2">
      <c r="A5406" s="39"/>
    </row>
    <row r="5407" spans="1:1" x14ac:dyDescent="0.2">
      <c r="A5407" s="39"/>
    </row>
    <row r="5408" spans="1:1" x14ac:dyDescent="0.2">
      <c r="A5408" s="39"/>
    </row>
    <row r="5409" spans="1:1" x14ac:dyDescent="0.2">
      <c r="A5409" s="39"/>
    </row>
    <row r="5410" spans="1:1" x14ac:dyDescent="0.2">
      <c r="A5410" s="39"/>
    </row>
    <row r="5411" spans="1:1" x14ac:dyDescent="0.2">
      <c r="A5411" s="39"/>
    </row>
    <row r="5412" spans="1:1" x14ac:dyDescent="0.2">
      <c r="A5412" s="39"/>
    </row>
    <row r="5413" spans="1:1" x14ac:dyDescent="0.2">
      <c r="A5413" s="39"/>
    </row>
    <row r="5414" spans="1:1" x14ac:dyDescent="0.2">
      <c r="A5414" s="39"/>
    </row>
    <row r="5415" spans="1:1" x14ac:dyDescent="0.2">
      <c r="A5415" s="39"/>
    </row>
    <row r="5416" spans="1:1" x14ac:dyDescent="0.2">
      <c r="A5416" s="39"/>
    </row>
    <row r="5417" spans="1:1" x14ac:dyDescent="0.2">
      <c r="A5417" s="39"/>
    </row>
    <row r="5418" spans="1:1" x14ac:dyDescent="0.2">
      <c r="A5418" s="39"/>
    </row>
    <row r="5419" spans="1:1" x14ac:dyDescent="0.2">
      <c r="A5419" s="39"/>
    </row>
    <row r="5420" spans="1:1" x14ac:dyDescent="0.2">
      <c r="A5420" s="39"/>
    </row>
    <row r="5421" spans="1:1" x14ac:dyDescent="0.2">
      <c r="A5421" s="39"/>
    </row>
    <row r="5422" spans="1:1" x14ac:dyDescent="0.2">
      <c r="A5422" s="39"/>
    </row>
    <row r="5423" spans="1:1" x14ac:dyDescent="0.2">
      <c r="A5423" s="39"/>
    </row>
    <row r="5424" spans="1:1" x14ac:dyDescent="0.2">
      <c r="A5424" s="39"/>
    </row>
    <row r="5425" spans="1:1" x14ac:dyDescent="0.2">
      <c r="A5425" s="39"/>
    </row>
    <row r="5426" spans="1:1" x14ac:dyDescent="0.2">
      <c r="A5426" s="39"/>
    </row>
    <row r="5427" spans="1:1" x14ac:dyDescent="0.2">
      <c r="A5427" s="39"/>
    </row>
    <row r="5428" spans="1:1" x14ac:dyDescent="0.2">
      <c r="A5428" s="39"/>
    </row>
    <row r="5429" spans="1:1" x14ac:dyDescent="0.2">
      <c r="A5429" s="39"/>
    </row>
    <row r="5430" spans="1:1" x14ac:dyDescent="0.2">
      <c r="A5430" s="39"/>
    </row>
    <row r="5431" spans="1:1" x14ac:dyDescent="0.2">
      <c r="A5431" s="39"/>
    </row>
    <row r="5432" spans="1:1" x14ac:dyDescent="0.2">
      <c r="A5432" s="39"/>
    </row>
    <row r="5433" spans="1:1" x14ac:dyDescent="0.2">
      <c r="A5433" s="39"/>
    </row>
    <row r="5434" spans="1:1" x14ac:dyDescent="0.2">
      <c r="A5434" s="39"/>
    </row>
    <row r="5435" spans="1:1" x14ac:dyDescent="0.2">
      <c r="A5435" s="39"/>
    </row>
    <row r="5436" spans="1:1" x14ac:dyDescent="0.2">
      <c r="A5436" s="39"/>
    </row>
    <row r="5437" spans="1:1" x14ac:dyDescent="0.2">
      <c r="A5437" s="39"/>
    </row>
    <row r="5438" spans="1:1" x14ac:dyDescent="0.2">
      <c r="A5438" s="39"/>
    </row>
    <row r="5439" spans="1:1" x14ac:dyDescent="0.2">
      <c r="A5439" s="39"/>
    </row>
    <row r="5440" spans="1:1" x14ac:dyDescent="0.2">
      <c r="A5440" s="39"/>
    </row>
    <row r="5441" spans="1:1" x14ac:dyDescent="0.2">
      <c r="A5441" s="39"/>
    </row>
    <row r="5442" spans="1:1" x14ac:dyDescent="0.2">
      <c r="A5442" s="39"/>
    </row>
    <row r="5443" spans="1:1" x14ac:dyDescent="0.2">
      <c r="A5443" s="39"/>
    </row>
    <row r="5444" spans="1:1" x14ac:dyDescent="0.2">
      <c r="A5444" s="39"/>
    </row>
    <row r="5445" spans="1:1" x14ac:dyDescent="0.2">
      <c r="A5445" s="39"/>
    </row>
    <row r="5446" spans="1:1" x14ac:dyDescent="0.2">
      <c r="A5446" s="39"/>
    </row>
    <row r="5447" spans="1:1" x14ac:dyDescent="0.2">
      <c r="A5447" s="39"/>
    </row>
    <row r="5448" spans="1:1" x14ac:dyDescent="0.2">
      <c r="A5448" s="39"/>
    </row>
    <row r="5449" spans="1:1" x14ac:dyDescent="0.2">
      <c r="A5449" s="39"/>
    </row>
    <row r="5450" spans="1:1" x14ac:dyDescent="0.2">
      <c r="A5450" s="39"/>
    </row>
    <row r="5451" spans="1:1" x14ac:dyDescent="0.2">
      <c r="A5451" s="39"/>
    </row>
    <row r="5452" spans="1:1" x14ac:dyDescent="0.2">
      <c r="A5452" s="39"/>
    </row>
    <row r="5453" spans="1:1" x14ac:dyDescent="0.2">
      <c r="A5453" s="39"/>
    </row>
    <row r="5454" spans="1:1" x14ac:dyDescent="0.2">
      <c r="A5454" s="39"/>
    </row>
    <row r="5455" spans="1:1" x14ac:dyDescent="0.2">
      <c r="A5455" s="39"/>
    </row>
    <row r="5456" spans="1:1" x14ac:dyDescent="0.2">
      <c r="A5456" s="39"/>
    </row>
    <row r="5457" spans="1:1" x14ac:dyDescent="0.2">
      <c r="A5457" s="39"/>
    </row>
    <row r="5458" spans="1:1" x14ac:dyDescent="0.2">
      <c r="A5458" s="39"/>
    </row>
    <row r="5459" spans="1:1" x14ac:dyDescent="0.2">
      <c r="A5459" s="39"/>
    </row>
    <row r="5460" spans="1:1" x14ac:dyDescent="0.2">
      <c r="A5460" s="39"/>
    </row>
    <row r="5461" spans="1:1" x14ac:dyDescent="0.2">
      <c r="A5461" s="39"/>
    </row>
    <row r="5462" spans="1:1" x14ac:dyDescent="0.2">
      <c r="A5462" s="39"/>
    </row>
    <row r="5463" spans="1:1" x14ac:dyDescent="0.2">
      <c r="A5463" s="39"/>
    </row>
    <row r="5464" spans="1:1" x14ac:dyDescent="0.2">
      <c r="A5464" s="39"/>
    </row>
    <row r="5465" spans="1:1" x14ac:dyDescent="0.2">
      <c r="A5465" s="39"/>
    </row>
    <row r="5466" spans="1:1" x14ac:dyDescent="0.2">
      <c r="A5466" s="39"/>
    </row>
    <row r="5467" spans="1:1" x14ac:dyDescent="0.2">
      <c r="A5467" s="39"/>
    </row>
    <row r="5468" spans="1:1" x14ac:dyDescent="0.2">
      <c r="A5468" s="39"/>
    </row>
    <row r="5469" spans="1:1" x14ac:dyDescent="0.2">
      <c r="A5469" s="39"/>
    </row>
    <row r="5470" spans="1:1" x14ac:dyDescent="0.2">
      <c r="A5470" s="39"/>
    </row>
    <row r="5471" spans="1:1" x14ac:dyDescent="0.2">
      <c r="A5471" s="39"/>
    </row>
    <row r="5472" spans="1:1" x14ac:dyDescent="0.2">
      <c r="A5472" s="39"/>
    </row>
    <row r="5473" spans="1:1" x14ac:dyDescent="0.2">
      <c r="A5473" s="39"/>
    </row>
    <row r="5474" spans="1:1" x14ac:dyDescent="0.2">
      <c r="A5474" s="39"/>
    </row>
    <row r="5475" spans="1:1" x14ac:dyDescent="0.2">
      <c r="A5475" s="39"/>
    </row>
    <row r="5476" spans="1:1" x14ac:dyDescent="0.2">
      <c r="A5476" s="39"/>
    </row>
    <row r="5477" spans="1:1" x14ac:dyDescent="0.2">
      <c r="A5477" s="39"/>
    </row>
    <row r="5478" spans="1:1" x14ac:dyDescent="0.2">
      <c r="A5478" s="39"/>
    </row>
    <row r="5479" spans="1:1" x14ac:dyDescent="0.2">
      <c r="A5479" s="39"/>
    </row>
    <row r="5480" spans="1:1" x14ac:dyDescent="0.2">
      <c r="A5480" s="39"/>
    </row>
    <row r="5481" spans="1:1" x14ac:dyDescent="0.2">
      <c r="A5481" s="39"/>
    </row>
    <row r="5482" spans="1:1" x14ac:dyDescent="0.2">
      <c r="A5482" s="39"/>
    </row>
    <row r="5483" spans="1:1" x14ac:dyDescent="0.2">
      <c r="A5483" s="39"/>
    </row>
    <row r="5484" spans="1:1" x14ac:dyDescent="0.2">
      <c r="A5484" s="39"/>
    </row>
    <row r="5485" spans="1:1" x14ac:dyDescent="0.2">
      <c r="A5485" s="39"/>
    </row>
    <row r="5486" spans="1:1" x14ac:dyDescent="0.2">
      <c r="A5486" s="39"/>
    </row>
    <row r="5487" spans="1:1" x14ac:dyDescent="0.2">
      <c r="A5487" s="39"/>
    </row>
    <row r="5488" spans="1:1" x14ac:dyDescent="0.2">
      <c r="A5488" s="39"/>
    </row>
    <row r="5489" spans="1:1" x14ac:dyDescent="0.2">
      <c r="A5489" s="39"/>
    </row>
    <row r="5490" spans="1:1" x14ac:dyDescent="0.2">
      <c r="A5490" s="39"/>
    </row>
    <row r="5491" spans="1:1" x14ac:dyDescent="0.2">
      <c r="A5491" s="39"/>
    </row>
    <row r="5492" spans="1:1" x14ac:dyDescent="0.2">
      <c r="A5492" s="39"/>
    </row>
    <row r="5493" spans="1:1" x14ac:dyDescent="0.2">
      <c r="A5493" s="39"/>
    </row>
    <row r="5494" spans="1:1" x14ac:dyDescent="0.2">
      <c r="A5494" s="39"/>
    </row>
    <row r="5495" spans="1:1" x14ac:dyDescent="0.2">
      <c r="A5495" s="39"/>
    </row>
    <row r="5496" spans="1:1" x14ac:dyDescent="0.2">
      <c r="A5496" s="39"/>
    </row>
    <row r="5497" spans="1:1" x14ac:dyDescent="0.2">
      <c r="A5497" s="39"/>
    </row>
    <row r="5498" spans="1:1" x14ac:dyDescent="0.2">
      <c r="A5498" s="39"/>
    </row>
    <row r="5499" spans="1:1" x14ac:dyDescent="0.2">
      <c r="A5499" s="39"/>
    </row>
    <row r="5500" spans="1:1" x14ac:dyDescent="0.2">
      <c r="A5500" s="39"/>
    </row>
    <row r="5501" spans="1:1" x14ac:dyDescent="0.2">
      <c r="A5501" s="39"/>
    </row>
    <row r="5502" spans="1:1" x14ac:dyDescent="0.2">
      <c r="A5502" s="39"/>
    </row>
    <row r="5503" spans="1:1" x14ac:dyDescent="0.2">
      <c r="A5503" s="39"/>
    </row>
    <row r="5504" spans="1:1" x14ac:dyDescent="0.2">
      <c r="A5504" s="39"/>
    </row>
    <row r="5505" spans="1:1" x14ac:dyDescent="0.2">
      <c r="A5505" s="39"/>
    </row>
    <row r="5506" spans="1:1" x14ac:dyDescent="0.2">
      <c r="A5506" s="39"/>
    </row>
    <row r="5507" spans="1:1" x14ac:dyDescent="0.2">
      <c r="A5507" s="39"/>
    </row>
    <row r="5508" spans="1:1" x14ac:dyDescent="0.2">
      <c r="A5508" s="39"/>
    </row>
    <row r="5509" spans="1:1" x14ac:dyDescent="0.2">
      <c r="A5509" s="39"/>
    </row>
    <row r="5510" spans="1:1" x14ac:dyDescent="0.2">
      <c r="A5510" s="39"/>
    </row>
    <row r="5511" spans="1:1" x14ac:dyDescent="0.2">
      <c r="A5511" s="39"/>
    </row>
    <row r="5512" spans="1:1" x14ac:dyDescent="0.2">
      <c r="A5512" s="39"/>
    </row>
    <row r="5513" spans="1:1" x14ac:dyDescent="0.2">
      <c r="A5513" s="39"/>
    </row>
    <row r="5514" spans="1:1" x14ac:dyDescent="0.2">
      <c r="A5514" s="39"/>
    </row>
    <row r="5515" spans="1:1" x14ac:dyDescent="0.2">
      <c r="A5515" s="39"/>
    </row>
    <row r="5516" spans="1:1" x14ac:dyDescent="0.2">
      <c r="A5516" s="39"/>
    </row>
    <row r="5517" spans="1:1" x14ac:dyDescent="0.2">
      <c r="A5517" s="39"/>
    </row>
    <row r="5518" spans="1:1" x14ac:dyDescent="0.2">
      <c r="A5518" s="39"/>
    </row>
    <row r="5519" spans="1:1" x14ac:dyDescent="0.2">
      <c r="A5519" s="39"/>
    </row>
    <row r="5520" spans="1:1" x14ac:dyDescent="0.2">
      <c r="A5520" s="39"/>
    </row>
    <row r="5521" spans="1:1" x14ac:dyDescent="0.2">
      <c r="A5521" s="39"/>
    </row>
    <row r="5522" spans="1:1" x14ac:dyDescent="0.2">
      <c r="A5522" s="39"/>
    </row>
    <row r="5523" spans="1:1" x14ac:dyDescent="0.2">
      <c r="A5523" s="39"/>
    </row>
    <row r="5524" spans="1:1" x14ac:dyDescent="0.2">
      <c r="A5524" s="39"/>
    </row>
    <row r="5525" spans="1:1" x14ac:dyDescent="0.2">
      <c r="A5525" s="39"/>
    </row>
    <row r="5526" spans="1:1" x14ac:dyDescent="0.2">
      <c r="A5526" s="39"/>
    </row>
    <row r="5527" spans="1:1" x14ac:dyDescent="0.2">
      <c r="A5527" s="39"/>
    </row>
    <row r="5528" spans="1:1" x14ac:dyDescent="0.2">
      <c r="A5528" s="39"/>
    </row>
    <row r="5529" spans="1:1" x14ac:dyDescent="0.2">
      <c r="A5529" s="39"/>
    </row>
    <row r="5530" spans="1:1" x14ac:dyDescent="0.2">
      <c r="A5530" s="39"/>
    </row>
    <row r="5531" spans="1:1" x14ac:dyDescent="0.2">
      <c r="A5531" s="39"/>
    </row>
    <row r="5532" spans="1:1" x14ac:dyDescent="0.2">
      <c r="A5532" s="39"/>
    </row>
    <row r="5533" spans="1:1" x14ac:dyDescent="0.2">
      <c r="A5533" s="39"/>
    </row>
    <row r="5534" spans="1:1" x14ac:dyDescent="0.2">
      <c r="A5534" s="39"/>
    </row>
    <row r="5535" spans="1:1" x14ac:dyDescent="0.2">
      <c r="A5535" s="39"/>
    </row>
    <row r="5536" spans="1:1" x14ac:dyDescent="0.2">
      <c r="A5536" s="39"/>
    </row>
    <row r="5537" spans="1:1" x14ac:dyDescent="0.2">
      <c r="A5537" s="39"/>
    </row>
    <row r="5538" spans="1:1" x14ac:dyDescent="0.2">
      <c r="A5538" s="39"/>
    </row>
    <row r="5539" spans="1:1" x14ac:dyDescent="0.2">
      <c r="A5539" s="39"/>
    </row>
    <row r="5540" spans="1:1" x14ac:dyDescent="0.2">
      <c r="A5540" s="39"/>
    </row>
    <row r="5541" spans="1:1" x14ac:dyDescent="0.2">
      <c r="A5541" s="39"/>
    </row>
    <row r="5542" spans="1:1" x14ac:dyDescent="0.2">
      <c r="A5542" s="39"/>
    </row>
    <row r="5543" spans="1:1" x14ac:dyDescent="0.2">
      <c r="A5543" s="39"/>
    </row>
    <row r="5544" spans="1:1" x14ac:dyDescent="0.2">
      <c r="A5544" s="39"/>
    </row>
    <row r="5545" spans="1:1" x14ac:dyDescent="0.2">
      <c r="A5545" s="39"/>
    </row>
    <row r="5546" spans="1:1" x14ac:dyDescent="0.2">
      <c r="A5546" s="39"/>
    </row>
    <row r="5547" spans="1:1" x14ac:dyDescent="0.2">
      <c r="A5547" s="39"/>
    </row>
    <row r="5548" spans="1:1" x14ac:dyDescent="0.2">
      <c r="A5548" s="39"/>
    </row>
    <row r="5549" spans="1:1" x14ac:dyDescent="0.2">
      <c r="A5549" s="39"/>
    </row>
    <row r="5550" spans="1:1" x14ac:dyDescent="0.2">
      <c r="A5550" s="39"/>
    </row>
    <row r="5551" spans="1:1" x14ac:dyDescent="0.2">
      <c r="A5551" s="39"/>
    </row>
    <row r="5552" spans="1:1" x14ac:dyDescent="0.2">
      <c r="A5552" s="39"/>
    </row>
    <row r="5553" spans="1:1" x14ac:dyDescent="0.2">
      <c r="A5553" s="39"/>
    </row>
    <row r="5554" spans="1:1" x14ac:dyDescent="0.2">
      <c r="A5554" s="39"/>
    </row>
    <row r="5555" spans="1:1" x14ac:dyDescent="0.2">
      <c r="A5555" s="39"/>
    </row>
    <row r="5556" spans="1:1" x14ac:dyDescent="0.2">
      <c r="A5556" s="39"/>
    </row>
    <row r="5557" spans="1:1" x14ac:dyDescent="0.2">
      <c r="A5557" s="39"/>
    </row>
    <row r="5558" spans="1:1" x14ac:dyDescent="0.2">
      <c r="A5558" s="39"/>
    </row>
    <row r="5559" spans="1:1" x14ac:dyDescent="0.2">
      <c r="A5559" s="39"/>
    </row>
    <row r="5560" spans="1:1" x14ac:dyDescent="0.2">
      <c r="A5560" s="39"/>
    </row>
    <row r="5561" spans="1:1" x14ac:dyDescent="0.2">
      <c r="A5561" s="39"/>
    </row>
    <row r="5562" spans="1:1" x14ac:dyDescent="0.2">
      <c r="A5562" s="39"/>
    </row>
    <row r="5563" spans="1:1" x14ac:dyDescent="0.2">
      <c r="A5563" s="39"/>
    </row>
    <row r="5564" spans="1:1" x14ac:dyDescent="0.2">
      <c r="A5564" s="39"/>
    </row>
    <row r="5565" spans="1:1" x14ac:dyDescent="0.2">
      <c r="A5565" s="39"/>
    </row>
    <row r="5566" spans="1:1" x14ac:dyDescent="0.2">
      <c r="A5566" s="39"/>
    </row>
    <row r="5567" spans="1:1" x14ac:dyDescent="0.2">
      <c r="A5567" s="39"/>
    </row>
    <row r="5568" spans="1:1" x14ac:dyDescent="0.2">
      <c r="A5568" s="39"/>
    </row>
    <row r="5569" spans="1:1" x14ac:dyDescent="0.2">
      <c r="A5569" s="39"/>
    </row>
    <row r="5570" spans="1:1" x14ac:dyDescent="0.2">
      <c r="A5570" s="39"/>
    </row>
    <row r="5571" spans="1:1" x14ac:dyDescent="0.2">
      <c r="A5571" s="39"/>
    </row>
    <row r="5572" spans="1:1" x14ac:dyDescent="0.2">
      <c r="A5572" s="39"/>
    </row>
    <row r="5573" spans="1:1" x14ac:dyDescent="0.2">
      <c r="A5573" s="39"/>
    </row>
    <row r="5574" spans="1:1" x14ac:dyDescent="0.2">
      <c r="A5574" s="39"/>
    </row>
    <row r="5575" spans="1:1" x14ac:dyDescent="0.2">
      <c r="A5575" s="39"/>
    </row>
    <row r="5576" spans="1:1" x14ac:dyDescent="0.2">
      <c r="A5576" s="39"/>
    </row>
    <row r="5577" spans="1:1" x14ac:dyDescent="0.2">
      <c r="A5577" s="39"/>
    </row>
    <row r="5578" spans="1:1" x14ac:dyDescent="0.2">
      <c r="A5578" s="39"/>
    </row>
    <row r="5579" spans="1:1" x14ac:dyDescent="0.2">
      <c r="A5579" s="39"/>
    </row>
    <row r="5580" spans="1:1" x14ac:dyDescent="0.2">
      <c r="A5580" s="39"/>
    </row>
    <row r="5581" spans="1:1" x14ac:dyDescent="0.2">
      <c r="A5581" s="39"/>
    </row>
    <row r="5582" spans="1:1" x14ac:dyDescent="0.2">
      <c r="A5582" s="39"/>
    </row>
    <row r="5583" spans="1:1" x14ac:dyDescent="0.2">
      <c r="A5583" s="39"/>
    </row>
    <row r="5584" spans="1:1" x14ac:dyDescent="0.2">
      <c r="A5584" s="39"/>
    </row>
    <row r="5585" spans="1:1" x14ac:dyDescent="0.2">
      <c r="A5585" s="39"/>
    </row>
    <row r="5586" spans="1:1" x14ac:dyDescent="0.2">
      <c r="A5586" s="39"/>
    </row>
    <row r="5587" spans="1:1" x14ac:dyDescent="0.2">
      <c r="A5587" s="39"/>
    </row>
    <row r="5588" spans="1:1" x14ac:dyDescent="0.2">
      <c r="A5588" s="39"/>
    </row>
    <row r="5589" spans="1:1" x14ac:dyDescent="0.2">
      <c r="A5589" s="39"/>
    </row>
    <row r="5590" spans="1:1" x14ac:dyDescent="0.2">
      <c r="A5590" s="39"/>
    </row>
    <row r="5591" spans="1:1" x14ac:dyDescent="0.2">
      <c r="A5591" s="39"/>
    </row>
    <row r="5592" spans="1:1" x14ac:dyDescent="0.2">
      <c r="A5592" s="39"/>
    </row>
    <row r="5593" spans="1:1" x14ac:dyDescent="0.2">
      <c r="A5593" s="39"/>
    </row>
    <row r="5594" spans="1:1" x14ac:dyDescent="0.2">
      <c r="A5594" s="39"/>
    </row>
    <row r="5595" spans="1:1" x14ac:dyDescent="0.2">
      <c r="A5595" s="39"/>
    </row>
    <row r="5596" spans="1:1" x14ac:dyDescent="0.2">
      <c r="A5596" s="39"/>
    </row>
    <row r="5597" spans="1:1" x14ac:dyDescent="0.2">
      <c r="A5597" s="39"/>
    </row>
    <row r="5598" spans="1:1" x14ac:dyDescent="0.2">
      <c r="A5598" s="39"/>
    </row>
    <row r="5599" spans="1:1" x14ac:dyDescent="0.2">
      <c r="A5599" s="39"/>
    </row>
    <row r="5600" spans="1:1" x14ac:dyDescent="0.2">
      <c r="A5600" s="39"/>
    </row>
    <row r="5601" spans="1:1" x14ac:dyDescent="0.2">
      <c r="A5601" s="39"/>
    </row>
    <row r="5602" spans="1:1" x14ac:dyDescent="0.2">
      <c r="A5602" s="39"/>
    </row>
    <row r="5603" spans="1:1" x14ac:dyDescent="0.2">
      <c r="A5603" s="39"/>
    </row>
    <row r="5604" spans="1:1" x14ac:dyDescent="0.2">
      <c r="A5604" s="39"/>
    </row>
    <row r="5605" spans="1:1" x14ac:dyDescent="0.2">
      <c r="A5605" s="39"/>
    </row>
    <row r="5606" spans="1:1" x14ac:dyDescent="0.2">
      <c r="A5606" s="39"/>
    </row>
    <row r="5607" spans="1:1" x14ac:dyDescent="0.2">
      <c r="A5607" s="39"/>
    </row>
    <row r="5608" spans="1:1" x14ac:dyDescent="0.2">
      <c r="A5608" s="39"/>
    </row>
    <row r="5609" spans="1:1" x14ac:dyDescent="0.2">
      <c r="A5609" s="39"/>
    </row>
    <row r="5610" spans="1:1" x14ac:dyDescent="0.2">
      <c r="A5610" s="39"/>
    </row>
    <row r="5611" spans="1:1" x14ac:dyDescent="0.2">
      <c r="A5611" s="39"/>
    </row>
    <row r="5612" spans="1:1" x14ac:dyDescent="0.2">
      <c r="A5612" s="39"/>
    </row>
    <row r="5613" spans="1:1" x14ac:dyDescent="0.2">
      <c r="A5613" s="39"/>
    </row>
    <row r="5614" spans="1:1" x14ac:dyDescent="0.2">
      <c r="A5614" s="39"/>
    </row>
    <row r="5615" spans="1:1" x14ac:dyDescent="0.2">
      <c r="A5615" s="39"/>
    </row>
    <row r="5616" spans="1:1" x14ac:dyDescent="0.2">
      <c r="A5616" s="39"/>
    </row>
    <row r="5617" spans="1:1" x14ac:dyDescent="0.2">
      <c r="A5617" s="39"/>
    </row>
    <row r="5618" spans="1:1" x14ac:dyDescent="0.2">
      <c r="A5618" s="39"/>
    </row>
    <row r="5619" spans="1:1" x14ac:dyDescent="0.2">
      <c r="A5619" s="39"/>
    </row>
    <row r="5620" spans="1:1" x14ac:dyDescent="0.2">
      <c r="A5620" s="39"/>
    </row>
    <row r="5621" spans="1:1" x14ac:dyDescent="0.2">
      <c r="A5621" s="39"/>
    </row>
    <row r="5622" spans="1:1" x14ac:dyDescent="0.2">
      <c r="A5622" s="39"/>
    </row>
    <row r="5623" spans="1:1" x14ac:dyDescent="0.2">
      <c r="A5623" s="39"/>
    </row>
    <row r="5624" spans="1:1" x14ac:dyDescent="0.2">
      <c r="A5624" s="39"/>
    </row>
    <row r="5625" spans="1:1" x14ac:dyDescent="0.2">
      <c r="A5625" s="39"/>
    </row>
    <row r="5626" spans="1:1" x14ac:dyDescent="0.2">
      <c r="A5626" s="39"/>
    </row>
    <row r="5627" spans="1:1" x14ac:dyDescent="0.2">
      <c r="A5627" s="39"/>
    </row>
    <row r="5628" spans="1:1" x14ac:dyDescent="0.2">
      <c r="A5628" s="39"/>
    </row>
    <row r="5629" spans="1:1" x14ac:dyDescent="0.2">
      <c r="A5629" s="39"/>
    </row>
    <row r="5630" spans="1:1" x14ac:dyDescent="0.2">
      <c r="A5630" s="39"/>
    </row>
    <row r="5631" spans="1:1" x14ac:dyDescent="0.2">
      <c r="A5631" s="39"/>
    </row>
    <row r="5632" spans="1:1" x14ac:dyDescent="0.2">
      <c r="A5632" s="39"/>
    </row>
    <row r="5633" spans="1:1" x14ac:dyDescent="0.2">
      <c r="A5633" s="39"/>
    </row>
    <row r="5634" spans="1:1" x14ac:dyDescent="0.2">
      <c r="A5634" s="39"/>
    </row>
    <row r="5635" spans="1:1" x14ac:dyDescent="0.2">
      <c r="A5635" s="39"/>
    </row>
    <row r="5636" spans="1:1" x14ac:dyDescent="0.2">
      <c r="A5636" s="39"/>
    </row>
    <row r="5637" spans="1:1" x14ac:dyDescent="0.2">
      <c r="A5637" s="39"/>
    </row>
    <row r="5638" spans="1:1" x14ac:dyDescent="0.2">
      <c r="A5638" s="39"/>
    </row>
    <row r="5639" spans="1:1" x14ac:dyDescent="0.2">
      <c r="A5639" s="39"/>
    </row>
    <row r="5640" spans="1:1" x14ac:dyDescent="0.2">
      <c r="A5640" s="39"/>
    </row>
    <row r="5641" spans="1:1" x14ac:dyDescent="0.2">
      <c r="A5641" s="39"/>
    </row>
    <row r="5642" spans="1:1" x14ac:dyDescent="0.2">
      <c r="A5642" s="39"/>
    </row>
    <row r="5643" spans="1:1" x14ac:dyDescent="0.2">
      <c r="A5643" s="39"/>
    </row>
    <row r="5644" spans="1:1" x14ac:dyDescent="0.2">
      <c r="A5644" s="39"/>
    </row>
    <row r="5645" spans="1:1" x14ac:dyDescent="0.2">
      <c r="A5645" s="39"/>
    </row>
    <row r="5646" spans="1:1" x14ac:dyDescent="0.2">
      <c r="A5646" s="39"/>
    </row>
    <row r="5647" spans="1:1" x14ac:dyDescent="0.2">
      <c r="A5647" s="39"/>
    </row>
    <row r="5648" spans="1:1" x14ac:dyDescent="0.2">
      <c r="A5648" s="39"/>
    </row>
    <row r="5649" spans="1:1" x14ac:dyDescent="0.2">
      <c r="A5649" s="39"/>
    </row>
    <row r="5650" spans="1:1" x14ac:dyDescent="0.2">
      <c r="A5650" s="39"/>
    </row>
    <row r="5651" spans="1:1" x14ac:dyDescent="0.2">
      <c r="A5651" s="39"/>
    </row>
    <row r="5652" spans="1:1" x14ac:dyDescent="0.2">
      <c r="A5652" s="39"/>
    </row>
    <row r="5653" spans="1:1" x14ac:dyDescent="0.2">
      <c r="A5653" s="39"/>
    </row>
    <row r="5654" spans="1:1" x14ac:dyDescent="0.2">
      <c r="A5654" s="39"/>
    </row>
    <row r="5655" spans="1:1" x14ac:dyDescent="0.2">
      <c r="A5655" s="39"/>
    </row>
    <row r="5656" spans="1:1" x14ac:dyDescent="0.2">
      <c r="A5656" s="39"/>
    </row>
    <row r="5657" spans="1:1" x14ac:dyDescent="0.2">
      <c r="A5657" s="39"/>
    </row>
    <row r="5658" spans="1:1" x14ac:dyDescent="0.2">
      <c r="A5658" s="39"/>
    </row>
    <row r="5659" spans="1:1" x14ac:dyDescent="0.2">
      <c r="A5659" s="39"/>
    </row>
    <row r="5660" spans="1:1" x14ac:dyDescent="0.2">
      <c r="A5660" s="39"/>
    </row>
    <row r="5661" spans="1:1" x14ac:dyDescent="0.2">
      <c r="A5661" s="39"/>
    </row>
    <row r="5662" spans="1:1" x14ac:dyDescent="0.2">
      <c r="A5662" s="39"/>
    </row>
    <row r="5663" spans="1:1" x14ac:dyDescent="0.2">
      <c r="A5663" s="39"/>
    </row>
    <row r="5664" spans="1:1" x14ac:dyDescent="0.2">
      <c r="A5664" s="39"/>
    </row>
    <row r="5665" spans="1:1" x14ac:dyDescent="0.2">
      <c r="A5665" s="39"/>
    </row>
    <row r="5666" spans="1:1" x14ac:dyDescent="0.2">
      <c r="A5666" s="39"/>
    </row>
    <row r="5667" spans="1:1" x14ac:dyDescent="0.2">
      <c r="A5667" s="39"/>
    </row>
    <row r="5668" spans="1:1" x14ac:dyDescent="0.2">
      <c r="A5668" s="39"/>
    </row>
    <row r="5669" spans="1:1" x14ac:dyDescent="0.2">
      <c r="A5669" s="39"/>
    </row>
    <row r="5670" spans="1:1" x14ac:dyDescent="0.2">
      <c r="A5670" s="39"/>
    </row>
    <row r="5671" spans="1:1" x14ac:dyDescent="0.2">
      <c r="A5671" s="39"/>
    </row>
    <row r="5672" spans="1:1" x14ac:dyDescent="0.2">
      <c r="A5672" s="39"/>
    </row>
    <row r="5673" spans="1:1" x14ac:dyDescent="0.2">
      <c r="A5673" s="39"/>
    </row>
    <row r="5674" spans="1:1" x14ac:dyDescent="0.2">
      <c r="A5674" s="39"/>
    </row>
    <row r="5675" spans="1:1" x14ac:dyDescent="0.2">
      <c r="A5675" s="39"/>
    </row>
    <row r="5676" spans="1:1" x14ac:dyDescent="0.2">
      <c r="A5676" s="39"/>
    </row>
    <row r="5677" spans="1:1" x14ac:dyDescent="0.2">
      <c r="A5677" s="39"/>
    </row>
    <row r="5678" spans="1:1" x14ac:dyDescent="0.2">
      <c r="A5678" s="39"/>
    </row>
    <row r="5679" spans="1:1" x14ac:dyDescent="0.2">
      <c r="A5679" s="39"/>
    </row>
    <row r="5680" spans="1:1" x14ac:dyDescent="0.2">
      <c r="A5680" s="39"/>
    </row>
    <row r="5681" spans="1:1" x14ac:dyDescent="0.2">
      <c r="A5681" s="39"/>
    </row>
    <row r="5682" spans="1:1" x14ac:dyDescent="0.2">
      <c r="A5682" s="39"/>
    </row>
    <row r="5683" spans="1:1" x14ac:dyDescent="0.2">
      <c r="A5683" s="39"/>
    </row>
    <row r="5684" spans="1:1" x14ac:dyDescent="0.2">
      <c r="A5684" s="39"/>
    </row>
    <row r="5685" spans="1:1" x14ac:dyDescent="0.2">
      <c r="A5685" s="39"/>
    </row>
    <row r="5686" spans="1:1" x14ac:dyDescent="0.2">
      <c r="A5686" s="39"/>
    </row>
    <row r="5687" spans="1:1" x14ac:dyDescent="0.2">
      <c r="A5687" s="39"/>
    </row>
    <row r="5688" spans="1:1" x14ac:dyDescent="0.2">
      <c r="A5688" s="39"/>
    </row>
    <row r="5689" spans="1:1" x14ac:dyDescent="0.2">
      <c r="A5689" s="39"/>
    </row>
    <row r="5690" spans="1:1" x14ac:dyDescent="0.2">
      <c r="A5690" s="39"/>
    </row>
    <row r="5691" spans="1:1" x14ac:dyDescent="0.2">
      <c r="A5691" s="39"/>
    </row>
    <row r="5692" spans="1:1" x14ac:dyDescent="0.2">
      <c r="A5692" s="39"/>
    </row>
    <row r="5693" spans="1:1" x14ac:dyDescent="0.2">
      <c r="A5693" s="39"/>
    </row>
    <row r="5694" spans="1:1" x14ac:dyDescent="0.2">
      <c r="A5694" s="39"/>
    </row>
    <row r="5695" spans="1:1" x14ac:dyDescent="0.2">
      <c r="A5695" s="39"/>
    </row>
    <row r="5696" spans="1:1" x14ac:dyDescent="0.2">
      <c r="A5696" s="39"/>
    </row>
    <row r="5697" spans="1:1" x14ac:dyDescent="0.2">
      <c r="A5697" s="39"/>
    </row>
    <row r="5698" spans="1:1" x14ac:dyDescent="0.2">
      <c r="A5698" s="39"/>
    </row>
    <row r="5699" spans="1:1" x14ac:dyDescent="0.2">
      <c r="A5699" s="39"/>
    </row>
    <row r="5700" spans="1:1" x14ac:dyDescent="0.2">
      <c r="A5700" s="39"/>
    </row>
    <row r="5701" spans="1:1" x14ac:dyDescent="0.2">
      <c r="A5701" s="39"/>
    </row>
    <row r="5702" spans="1:1" x14ac:dyDescent="0.2">
      <c r="A5702" s="39"/>
    </row>
    <row r="5703" spans="1:1" x14ac:dyDescent="0.2">
      <c r="A5703" s="39"/>
    </row>
    <row r="5704" spans="1:1" x14ac:dyDescent="0.2">
      <c r="A5704" s="39"/>
    </row>
    <row r="5705" spans="1:1" x14ac:dyDescent="0.2">
      <c r="A5705" s="39"/>
    </row>
    <row r="5706" spans="1:1" x14ac:dyDescent="0.2">
      <c r="A5706" s="39"/>
    </row>
    <row r="5707" spans="1:1" x14ac:dyDescent="0.2">
      <c r="A5707" s="39"/>
    </row>
    <row r="5708" spans="1:1" x14ac:dyDescent="0.2">
      <c r="A5708" s="39"/>
    </row>
    <row r="5709" spans="1:1" x14ac:dyDescent="0.2">
      <c r="A5709" s="39"/>
    </row>
    <row r="5710" spans="1:1" x14ac:dyDescent="0.2">
      <c r="A5710" s="39"/>
    </row>
    <row r="5711" spans="1:1" x14ac:dyDescent="0.2">
      <c r="A5711" s="39"/>
    </row>
    <row r="5712" spans="1:1" x14ac:dyDescent="0.2">
      <c r="A5712" s="39"/>
    </row>
    <row r="5713" spans="1:1" x14ac:dyDescent="0.2">
      <c r="A5713" s="39"/>
    </row>
    <row r="5714" spans="1:1" x14ac:dyDescent="0.2">
      <c r="A5714" s="39"/>
    </row>
    <row r="5715" spans="1:1" x14ac:dyDescent="0.2">
      <c r="A5715" s="39"/>
    </row>
    <row r="5716" spans="1:1" x14ac:dyDescent="0.2">
      <c r="A5716" s="39"/>
    </row>
    <row r="5717" spans="1:1" x14ac:dyDescent="0.2">
      <c r="A5717" s="39"/>
    </row>
    <row r="5718" spans="1:1" x14ac:dyDescent="0.2">
      <c r="A5718" s="39"/>
    </row>
    <row r="5719" spans="1:1" x14ac:dyDescent="0.2">
      <c r="A5719" s="39"/>
    </row>
    <row r="5720" spans="1:1" x14ac:dyDescent="0.2">
      <c r="A5720" s="39"/>
    </row>
    <row r="5721" spans="1:1" x14ac:dyDescent="0.2">
      <c r="A5721" s="39"/>
    </row>
    <row r="5722" spans="1:1" x14ac:dyDescent="0.2">
      <c r="A5722" s="39"/>
    </row>
    <row r="5723" spans="1:1" x14ac:dyDescent="0.2">
      <c r="A5723" s="39"/>
    </row>
    <row r="5724" spans="1:1" x14ac:dyDescent="0.2">
      <c r="A5724" s="39"/>
    </row>
    <row r="5725" spans="1:1" x14ac:dyDescent="0.2">
      <c r="A5725" s="39"/>
    </row>
    <row r="5726" spans="1:1" x14ac:dyDescent="0.2">
      <c r="A5726" s="39"/>
    </row>
    <row r="5727" spans="1:1" x14ac:dyDescent="0.2">
      <c r="A5727" s="39"/>
    </row>
    <row r="5728" spans="1:1" x14ac:dyDescent="0.2">
      <c r="A5728" s="39"/>
    </row>
    <row r="5729" spans="1:1" x14ac:dyDescent="0.2">
      <c r="A5729" s="39"/>
    </row>
    <row r="5730" spans="1:1" x14ac:dyDescent="0.2">
      <c r="A5730" s="39"/>
    </row>
    <row r="5731" spans="1:1" x14ac:dyDescent="0.2">
      <c r="A5731" s="39"/>
    </row>
    <row r="5732" spans="1:1" x14ac:dyDescent="0.2">
      <c r="A5732" s="39"/>
    </row>
    <row r="5733" spans="1:1" x14ac:dyDescent="0.2">
      <c r="A5733" s="39"/>
    </row>
    <row r="5734" spans="1:1" x14ac:dyDescent="0.2">
      <c r="A5734" s="39"/>
    </row>
    <row r="5735" spans="1:1" x14ac:dyDescent="0.2">
      <c r="A5735" s="39"/>
    </row>
    <row r="5736" spans="1:1" x14ac:dyDescent="0.2">
      <c r="A5736" s="39"/>
    </row>
    <row r="5737" spans="1:1" x14ac:dyDescent="0.2">
      <c r="A5737" s="39"/>
    </row>
    <row r="5738" spans="1:1" x14ac:dyDescent="0.2">
      <c r="A5738" s="39"/>
    </row>
    <row r="5739" spans="1:1" x14ac:dyDescent="0.2">
      <c r="A5739" s="39"/>
    </row>
    <row r="5740" spans="1:1" x14ac:dyDescent="0.2">
      <c r="A5740" s="39"/>
    </row>
    <row r="5741" spans="1:1" x14ac:dyDescent="0.2">
      <c r="A5741" s="39"/>
    </row>
    <row r="5742" spans="1:1" x14ac:dyDescent="0.2">
      <c r="A5742" s="39"/>
    </row>
    <row r="5743" spans="1:1" x14ac:dyDescent="0.2">
      <c r="A5743" s="39"/>
    </row>
    <row r="5744" spans="1:1" x14ac:dyDescent="0.2">
      <c r="A5744" s="39"/>
    </row>
    <row r="5745" spans="1:1" x14ac:dyDescent="0.2">
      <c r="A5745" s="39"/>
    </row>
    <row r="5746" spans="1:1" x14ac:dyDescent="0.2">
      <c r="A5746" s="39"/>
    </row>
    <row r="5747" spans="1:1" x14ac:dyDescent="0.2">
      <c r="A5747" s="39"/>
    </row>
    <row r="5748" spans="1:1" x14ac:dyDescent="0.2">
      <c r="A5748" s="39"/>
    </row>
    <row r="5749" spans="1:1" x14ac:dyDescent="0.2">
      <c r="A5749" s="39"/>
    </row>
    <row r="5750" spans="1:1" x14ac:dyDescent="0.2">
      <c r="A5750" s="39"/>
    </row>
    <row r="5751" spans="1:1" x14ac:dyDescent="0.2">
      <c r="A5751" s="39"/>
    </row>
    <row r="5752" spans="1:1" x14ac:dyDescent="0.2">
      <c r="A5752" s="39"/>
    </row>
    <row r="5753" spans="1:1" x14ac:dyDescent="0.2">
      <c r="A5753" s="39"/>
    </row>
    <row r="5754" spans="1:1" x14ac:dyDescent="0.2">
      <c r="A5754" s="39"/>
    </row>
    <row r="5755" spans="1:1" x14ac:dyDescent="0.2">
      <c r="A5755" s="39"/>
    </row>
    <row r="5756" spans="1:1" x14ac:dyDescent="0.2">
      <c r="A5756" s="39"/>
    </row>
    <row r="5757" spans="1:1" x14ac:dyDescent="0.2">
      <c r="A5757" s="39"/>
    </row>
    <row r="5758" spans="1:1" x14ac:dyDescent="0.2">
      <c r="A5758" s="39"/>
    </row>
    <row r="5759" spans="1:1" x14ac:dyDescent="0.2">
      <c r="A5759" s="39"/>
    </row>
    <row r="5760" spans="1:1" x14ac:dyDescent="0.2">
      <c r="A5760" s="39"/>
    </row>
    <row r="5761" spans="1:1" x14ac:dyDescent="0.2">
      <c r="A5761" s="39"/>
    </row>
    <row r="5762" spans="1:1" x14ac:dyDescent="0.2">
      <c r="A5762" s="39"/>
    </row>
    <row r="5763" spans="1:1" x14ac:dyDescent="0.2">
      <c r="A5763" s="39"/>
    </row>
    <row r="5764" spans="1:1" x14ac:dyDescent="0.2">
      <c r="A5764" s="39"/>
    </row>
    <row r="5765" spans="1:1" x14ac:dyDescent="0.2">
      <c r="A5765" s="39"/>
    </row>
    <row r="5766" spans="1:1" x14ac:dyDescent="0.2">
      <c r="A5766" s="39"/>
    </row>
    <row r="5767" spans="1:1" x14ac:dyDescent="0.2">
      <c r="A5767" s="39"/>
    </row>
    <row r="5768" spans="1:1" x14ac:dyDescent="0.2">
      <c r="A5768" s="39"/>
    </row>
    <row r="5769" spans="1:1" x14ac:dyDescent="0.2">
      <c r="A5769" s="39"/>
    </row>
    <row r="5770" spans="1:1" x14ac:dyDescent="0.2">
      <c r="A5770" s="39"/>
    </row>
    <row r="5771" spans="1:1" x14ac:dyDescent="0.2">
      <c r="A5771" s="39"/>
    </row>
    <row r="5772" spans="1:1" x14ac:dyDescent="0.2">
      <c r="A5772" s="39"/>
    </row>
    <row r="5773" spans="1:1" x14ac:dyDescent="0.2">
      <c r="A5773" s="39"/>
    </row>
    <row r="5774" spans="1:1" x14ac:dyDescent="0.2">
      <c r="A5774" s="39"/>
    </row>
    <row r="5775" spans="1:1" x14ac:dyDescent="0.2">
      <c r="A5775" s="39"/>
    </row>
    <row r="5776" spans="1:1" x14ac:dyDescent="0.2">
      <c r="A5776" s="39"/>
    </row>
    <row r="5777" spans="1:1" x14ac:dyDescent="0.2">
      <c r="A5777" s="39"/>
    </row>
    <row r="5778" spans="1:1" x14ac:dyDescent="0.2">
      <c r="A5778" s="39"/>
    </row>
    <row r="5779" spans="1:1" x14ac:dyDescent="0.2">
      <c r="A5779" s="39"/>
    </row>
    <row r="5780" spans="1:1" x14ac:dyDescent="0.2">
      <c r="A5780" s="39"/>
    </row>
    <row r="5781" spans="1:1" x14ac:dyDescent="0.2">
      <c r="A5781" s="39"/>
    </row>
    <row r="5782" spans="1:1" x14ac:dyDescent="0.2">
      <c r="A5782" s="39"/>
    </row>
    <row r="5783" spans="1:1" x14ac:dyDescent="0.2">
      <c r="A5783" s="39"/>
    </row>
    <row r="5784" spans="1:1" x14ac:dyDescent="0.2">
      <c r="A5784" s="39"/>
    </row>
    <row r="5785" spans="1:1" x14ac:dyDescent="0.2">
      <c r="A5785" s="39"/>
    </row>
    <row r="5786" spans="1:1" x14ac:dyDescent="0.2">
      <c r="A5786" s="39"/>
    </row>
    <row r="5787" spans="1:1" x14ac:dyDescent="0.2">
      <c r="A5787" s="39"/>
    </row>
    <row r="5788" spans="1:1" x14ac:dyDescent="0.2">
      <c r="A5788" s="39"/>
    </row>
    <row r="5789" spans="1:1" x14ac:dyDescent="0.2">
      <c r="A5789" s="39"/>
    </row>
    <row r="5790" spans="1:1" x14ac:dyDescent="0.2">
      <c r="A5790" s="39"/>
    </row>
    <row r="5791" spans="1:1" x14ac:dyDescent="0.2">
      <c r="A5791" s="39"/>
    </row>
    <row r="5792" spans="1:1" x14ac:dyDescent="0.2">
      <c r="A5792" s="39"/>
    </row>
    <row r="5793" spans="1:1" x14ac:dyDescent="0.2">
      <c r="A5793" s="39"/>
    </row>
    <row r="5794" spans="1:1" x14ac:dyDescent="0.2">
      <c r="A5794" s="39"/>
    </row>
    <row r="5795" spans="1:1" x14ac:dyDescent="0.2">
      <c r="A5795" s="39"/>
    </row>
    <row r="5796" spans="1:1" x14ac:dyDescent="0.2">
      <c r="A5796" s="39"/>
    </row>
    <row r="5797" spans="1:1" x14ac:dyDescent="0.2">
      <c r="A5797" s="39"/>
    </row>
    <row r="5798" spans="1:1" x14ac:dyDescent="0.2">
      <c r="A5798" s="39"/>
    </row>
    <row r="5799" spans="1:1" x14ac:dyDescent="0.2">
      <c r="A5799" s="39"/>
    </row>
    <row r="5800" spans="1:1" x14ac:dyDescent="0.2">
      <c r="A5800" s="39"/>
    </row>
    <row r="5801" spans="1:1" x14ac:dyDescent="0.2">
      <c r="A5801" s="39"/>
    </row>
    <row r="5802" spans="1:1" x14ac:dyDescent="0.2">
      <c r="A5802" s="39"/>
    </row>
    <row r="5803" spans="1:1" x14ac:dyDescent="0.2">
      <c r="A5803" s="39"/>
    </row>
    <row r="5804" spans="1:1" x14ac:dyDescent="0.2">
      <c r="A5804" s="39"/>
    </row>
    <row r="5805" spans="1:1" x14ac:dyDescent="0.2">
      <c r="A5805" s="39"/>
    </row>
    <row r="5806" spans="1:1" x14ac:dyDescent="0.2">
      <c r="A5806" s="39"/>
    </row>
    <row r="5807" spans="1:1" x14ac:dyDescent="0.2">
      <c r="A5807" s="39"/>
    </row>
    <row r="5808" spans="1:1" x14ac:dyDescent="0.2">
      <c r="A5808" s="39"/>
    </row>
    <row r="5809" spans="1:1" x14ac:dyDescent="0.2">
      <c r="A5809" s="39"/>
    </row>
    <row r="5810" spans="1:1" x14ac:dyDescent="0.2">
      <c r="A5810" s="39"/>
    </row>
    <row r="5811" spans="1:1" x14ac:dyDescent="0.2">
      <c r="A5811" s="39"/>
    </row>
    <row r="5812" spans="1:1" x14ac:dyDescent="0.2">
      <c r="A5812" s="39"/>
    </row>
    <row r="5813" spans="1:1" x14ac:dyDescent="0.2">
      <c r="A5813" s="39"/>
    </row>
    <row r="5814" spans="1:1" x14ac:dyDescent="0.2">
      <c r="A5814" s="39"/>
    </row>
    <row r="5815" spans="1:1" x14ac:dyDescent="0.2">
      <c r="A5815" s="39"/>
    </row>
    <row r="5816" spans="1:1" x14ac:dyDescent="0.2">
      <c r="A5816" s="39"/>
    </row>
    <row r="5817" spans="1:1" x14ac:dyDescent="0.2">
      <c r="A5817" s="39"/>
    </row>
    <row r="5818" spans="1:1" x14ac:dyDescent="0.2">
      <c r="A5818" s="39"/>
    </row>
    <row r="5819" spans="1:1" x14ac:dyDescent="0.2">
      <c r="A5819" s="39"/>
    </row>
    <row r="5820" spans="1:1" x14ac:dyDescent="0.2">
      <c r="A5820" s="39"/>
    </row>
    <row r="5821" spans="1:1" x14ac:dyDescent="0.2">
      <c r="A5821" s="39"/>
    </row>
    <row r="5822" spans="1:1" x14ac:dyDescent="0.2">
      <c r="A5822" s="39"/>
    </row>
    <row r="5823" spans="1:1" x14ac:dyDescent="0.2">
      <c r="A5823" s="39"/>
    </row>
    <row r="5824" spans="1:1" x14ac:dyDescent="0.2">
      <c r="A5824" s="39"/>
    </row>
    <row r="5825" spans="1:1" x14ac:dyDescent="0.2">
      <c r="A5825" s="39"/>
    </row>
    <row r="5826" spans="1:1" x14ac:dyDescent="0.2">
      <c r="A5826" s="39"/>
    </row>
    <row r="5827" spans="1:1" x14ac:dyDescent="0.2">
      <c r="A5827" s="39"/>
    </row>
    <row r="5828" spans="1:1" x14ac:dyDescent="0.2">
      <c r="A5828" s="39"/>
    </row>
    <row r="5829" spans="1:1" x14ac:dyDescent="0.2">
      <c r="A5829" s="39"/>
    </row>
    <row r="5830" spans="1:1" x14ac:dyDescent="0.2">
      <c r="A5830" s="39"/>
    </row>
    <row r="5831" spans="1:1" x14ac:dyDescent="0.2">
      <c r="A5831" s="39"/>
    </row>
    <row r="5832" spans="1:1" x14ac:dyDescent="0.2">
      <c r="A5832" s="39"/>
    </row>
    <row r="5833" spans="1:1" x14ac:dyDescent="0.2">
      <c r="A5833" s="39"/>
    </row>
    <row r="5834" spans="1:1" x14ac:dyDescent="0.2">
      <c r="A5834" s="39"/>
    </row>
    <row r="5835" spans="1:1" x14ac:dyDescent="0.2">
      <c r="A5835" s="39"/>
    </row>
    <row r="5836" spans="1:1" x14ac:dyDescent="0.2">
      <c r="A5836" s="39"/>
    </row>
    <row r="5837" spans="1:1" x14ac:dyDescent="0.2">
      <c r="A5837" s="39"/>
    </row>
    <row r="5838" spans="1:1" x14ac:dyDescent="0.2">
      <c r="A5838" s="39"/>
    </row>
    <row r="5839" spans="1:1" x14ac:dyDescent="0.2">
      <c r="A5839" s="39"/>
    </row>
    <row r="5840" spans="1:1" x14ac:dyDescent="0.2">
      <c r="A5840" s="39"/>
    </row>
    <row r="5841" spans="1:1" x14ac:dyDescent="0.2">
      <c r="A5841" s="39"/>
    </row>
    <row r="5842" spans="1:1" x14ac:dyDescent="0.2">
      <c r="A5842" s="39"/>
    </row>
    <row r="5843" spans="1:1" x14ac:dyDescent="0.2">
      <c r="A5843" s="39"/>
    </row>
    <row r="5844" spans="1:1" x14ac:dyDescent="0.2">
      <c r="A5844" s="39"/>
    </row>
    <row r="5845" spans="1:1" x14ac:dyDescent="0.2">
      <c r="A5845" s="39"/>
    </row>
    <row r="5846" spans="1:1" x14ac:dyDescent="0.2">
      <c r="A5846" s="39"/>
    </row>
    <row r="5847" spans="1:1" x14ac:dyDescent="0.2">
      <c r="A5847" s="39"/>
    </row>
    <row r="5848" spans="1:1" x14ac:dyDescent="0.2">
      <c r="A5848" s="39"/>
    </row>
    <row r="5849" spans="1:1" x14ac:dyDescent="0.2">
      <c r="A5849" s="39"/>
    </row>
    <row r="5850" spans="1:1" x14ac:dyDescent="0.2">
      <c r="A5850" s="39"/>
    </row>
    <row r="5851" spans="1:1" x14ac:dyDescent="0.2">
      <c r="A5851" s="39"/>
    </row>
    <row r="5852" spans="1:1" x14ac:dyDescent="0.2">
      <c r="A5852" s="39"/>
    </row>
    <row r="5853" spans="1:1" x14ac:dyDescent="0.2">
      <c r="A5853" s="39"/>
    </row>
    <row r="5854" spans="1:1" x14ac:dyDescent="0.2">
      <c r="A5854" s="39"/>
    </row>
    <row r="5855" spans="1:1" x14ac:dyDescent="0.2">
      <c r="A5855" s="39"/>
    </row>
    <row r="5856" spans="1:1" x14ac:dyDescent="0.2">
      <c r="A5856" s="39"/>
    </row>
    <row r="5857" spans="1:1" x14ac:dyDescent="0.2">
      <c r="A5857" s="39"/>
    </row>
    <row r="5858" spans="1:1" x14ac:dyDescent="0.2">
      <c r="A5858" s="39"/>
    </row>
    <row r="5859" spans="1:1" x14ac:dyDescent="0.2">
      <c r="A5859" s="39"/>
    </row>
    <row r="5860" spans="1:1" x14ac:dyDescent="0.2">
      <c r="A5860" s="39"/>
    </row>
    <row r="5861" spans="1:1" x14ac:dyDescent="0.2">
      <c r="A5861" s="39"/>
    </row>
    <row r="5862" spans="1:1" x14ac:dyDescent="0.2">
      <c r="A5862" s="39"/>
    </row>
    <row r="5863" spans="1:1" x14ac:dyDescent="0.2">
      <c r="A5863" s="39"/>
    </row>
    <row r="5864" spans="1:1" x14ac:dyDescent="0.2">
      <c r="A5864" s="39"/>
    </row>
    <row r="5865" spans="1:1" x14ac:dyDescent="0.2">
      <c r="A5865" s="39"/>
    </row>
    <row r="5866" spans="1:1" x14ac:dyDescent="0.2">
      <c r="A5866" s="39"/>
    </row>
    <row r="5867" spans="1:1" x14ac:dyDescent="0.2">
      <c r="A5867" s="39"/>
    </row>
    <row r="5868" spans="1:1" x14ac:dyDescent="0.2">
      <c r="A5868" s="39"/>
    </row>
    <row r="5869" spans="1:1" x14ac:dyDescent="0.2">
      <c r="A5869" s="39"/>
    </row>
    <row r="5870" spans="1:1" x14ac:dyDescent="0.2">
      <c r="A5870" s="39"/>
    </row>
    <row r="5871" spans="1:1" x14ac:dyDescent="0.2">
      <c r="A5871" s="39"/>
    </row>
    <row r="5872" spans="1:1" x14ac:dyDescent="0.2">
      <c r="A5872" s="39"/>
    </row>
    <row r="5873" spans="1:1" x14ac:dyDescent="0.2">
      <c r="A5873" s="39"/>
    </row>
    <row r="5874" spans="1:1" x14ac:dyDescent="0.2">
      <c r="A5874" s="39"/>
    </row>
    <row r="5875" spans="1:1" x14ac:dyDescent="0.2">
      <c r="A5875" s="39"/>
    </row>
    <row r="5876" spans="1:1" x14ac:dyDescent="0.2">
      <c r="A5876" s="39"/>
    </row>
    <row r="5877" spans="1:1" x14ac:dyDescent="0.2">
      <c r="A5877" s="39"/>
    </row>
    <row r="5878" spans="1:1" x14ac:dyDescent="0.2">
      <c r="A5878" s="39"/>
    </row>
    <row r="5879" spans="1:1" x14ac:dyDescent="0.2">
      <c r="A5879" s="39"/>
    </row>
    <row r="5880" spans="1:1" x14ac:dyDescent="0.2">
      <c r="A5880" s="39"/>
    </row>
    <row r="5881" spans="1:1" x14ac:dyDescent="0.2">
      <c r="A5881" s="39"/>
    </row>
    <row r="5882" spans="1:1" x14ac:dyDescent="0.2">
      <c r="A5882" s="39"/>
    </row>
    <row r="5883" spans="1:1" x14ac:dyDescent="0.2">
      <c r="A5883" s="39"/>
    </row>
    <row r="5884" spans="1:1" x14ac:dyDescent="0.2">
      <c r="A5884" s="39"/>
    </row>
    <row r="5885" spans="1:1" x14ac:dyDescent="0.2">
      <c r="A5885" s="39"/>
    </row>
    <row r="5886" spans="1:1" x14ac:dyDescent="0.2">
      <c r="A5886" s="39"/>
    </row>
    <row r="5887" spans="1:1" x14ac:dyDescent="0.2">
      <c r="A5887" s="39"/>
    </row>
    <row r="5888" spans="1:1" x14ac:dyDescent="0.2">
      <c r="A5888" s="39"/>
    </row>
    <row r="5889" spans="1:1" x14ac:dyDescent="0.2">
      <c r="A5889" s="39"/>
    </row>
    <row r="5890" spans="1:1" x14ac:dyDescent="0.2">
      <c r="A5890" s="39"/>
    </row>
    <row r="5891" spans="1:1" x14ac:dyDescent="0.2">
      <c r="A5891" s="39"/>
    </row>
    <row r="5892" spans="1:1" x14ac:dyDescent="0.2">
      <c r="A5892" s="39"/>
    </row>
    <row r="5893" spans="1:1" x14ac:dyDescent="0.2">
      <c r="A5893" s="39"/>
    </row>
    <row r="5894" spans="1:1" x14ac:dyDescent="0.2">
      <c r="A5894" s="39"/>
    </row>
    <row r="5895" spans="1:1" x14ac:dyDescent="0.2">
      <c r="A5895" s="39"/>
    </row>
    <row r="5896" spans="1:1" x14ac:dyDescent="0.2">
      <c r="A5896" s="39"/>
    </row>
    <row r="5897" spans="1:1" x14ac:dyDescent="0.2">
      <c r="A5897" s="39"/>
    </row>
    <row r="5898" spans="1:1" x14ac:dyDescent="0.2">
      <c r="A5898" s="39"/>
    </row>
    <row r="5899" spans="1:1" x14ac:dyDescent="0.2">
      <c r="A5899" s="39"/>
    </row>
    <row r="5900" spans="1:1" x14ac:dyDescent="0.2">
      <c r="A5900" s="39"/>
    </row>
    <row r="5901" spans="1:1" x14ac:dyDescent="0.2">
      <c r="A5901" s="39"/>
    </row>
    <row r="5902" spans="1:1" x14ac:dyDescent="0.2">
      <c r="A5902" s="39"/>
    </row>
    <row r="5903" spans="1:1" x14ac:dyDescent="0.2">
      <c r="A5903" s="39"/>
    </row>
    <row r="5904" spans="1:1" x14ac:dyDescent="0.2">
      <c r="A5904" s="39"/>
    </row>
    <row r="5905" spans="1:1" x14ac:dyDescent="0.2">
      <c r="A5905" s="39"/>
    </row>
    <row r="5906" spans="1:1" x14ac:dyDescent="0.2">
      <c r="A5906" s="39"/>
    </row>
    <row r="5907" spans="1:1" x14ac:dyDescent="0.2">
      <c r="A5907" s="39"/>
    </row>
    <row r="5908" spans="1:1" x14ac:dyDescent="0.2">
      <c r="A5908" s="39"/>
    </row>
    <row r="5909" spans="1:1" x14ac:dyDescent="0.2">
      <c r="A5909" s="39"/>
    </row>
    <row r="5910" spans="1:1" x14ac:dyDescent="0.2">
      <c r="A5910" s="39"/>
    </row>
    <row r="5911" spans="1:1" x14ac:dyDescent="0.2">
      <c r="A5911" s="39"/>
    </row>
    <row r="5912" spans="1:1" x14ac:dyDescent="0.2">
      <c r="A5912" s="39"/>
    </row>
    <row r="5913" spans="1:1" x14ac:dyDescent="0.2">
      <c r="A5913" s="39"/>
    </row>
    <row r="5914" spans="1:1" x14ac:dyDescent="0.2">
      <c r="A5914" s="39"/>
    </row>
    <row r="5915" spans="1:1" x14ac:dyDescent="0.2">
      <c r="A5915" s="39"/>
    </row>
    <row r="5916" spans="1:1" x14ac:dyDescent="0.2">
      <c r="A5916" s="39"/>
    </row>
    <row r="5917" spans="1:1" x14ac:dyDescent="0.2">
      <c r="A5917" s="39"/>
    </row>
    <row r="5918" spans="1:1" x14ac:dyDescent="0.2">
      <c r="A5918" s="39"/>
    </row>
    <row r="5919" spans="1:1" x14ac:dyDescent="0.2">
      <c r="A5919" s="39"/>
    </row>
    <row r="5920" spans="1:1" x14ac:dyDescent="0.2">
      <c r="A5920" s="39"/>
    </row>
    <row r="5921" spans="1:1" x14ac:dyDescent="0.2">
      <c r="A5921" s="39"/>
    </row>
    <row r="5922" spans="1:1" x14ac:dyDescent="0.2">
      <c r="A5922" s="39"/>
    </row>
    <row r="5923" spans="1:1" x14ac:dyDescent="0.2">
      <c r="A5923" s="39"/>
    </row>
    <row r="5924" spans="1:1" x14ac:dyDescent="0.2">
      <c r="A5924" s="39"/>
    </row>
    <row r="5925" spans="1:1" x14ac:dyDescent="0.2">
      <c r="A5925" s="39"/>
    </row>
    <row r="5926" spans="1:1" x14ac:dyDescent="0.2">
      <c r="A5926" s="39"/>
    </row>
    <row r="5927" spans="1:1" x14ac:dyDescent="0.2">
      <c r="A5927" s="39"/>
    </row>
    <row r="5928" spans="1:1" x14ac:dyDescent="0.2">
      <c r="A5928" s="39"/>
    </row>
    <row r="5929" spans="1:1" x14ac:dyDescent="0.2">
      <c r="A5929" s="39"/>
    </row>
    <row r="5930" spans="1:1" x14ac:dyDescent="0.2">
      <c r="A5930" s="39"/>
    </row>
    <row r="5931" spans="1:1" x14ac:dyDescent="0.2">
      <c r="A5931" s="39"/>
    </row>
    <row r="5932" spans="1:1" x14ac:dyDescent="0.2">
      <c r="A5932" s="39"/>
    </row>
    <row r="5933" spans="1:1" x14ac:dyDescent="0.2">
      <c r="A5933" s="39"/>
    </row>
    <row r="5934" spans="1:1" x14ac:dyDescent="0.2">
      <c r="A5934" s="39"/>
    </row>
    <row r="5935" spans="1:1" x14ac:dyDescent="0.2">
      <c r="A5935" s="39"/>
    </row>
    <row r="5936" spans="1:1" x14ac:dyDescent="0.2">
      <c r="A5936" s="39"/>
    </row>
    <row r="5937" spans="1:1" x14ac:dyDescent="0.2">
      <c r="A5937" s="39"/>
    </row>
    <row r="5938" spans="1:1" x14ac:dyDescent="0.2">
      <c r="A5938" s="39"/>
    </row>
    <row r="5939" spans="1:1" x14ac:dyDescent="0.2">
      <c r="A5939" s="39"/>
    </row>
    <row r="5940" spans="1:1" x14ac:dyDescent="0.2">
      <c r="A5940" s="39"/>
    </row>
    <row r="5941" spans="1:1" x14ac:dyDescent="0.2">
      <c r="A5941" s="39"/>
    </row>
    <row r="5942" spans="1:1" x14ac:dyDescent="0.2">
      <c r="A5942" s="39"/>
    </row>
    <row r="5943" spans="1:1" x14ac:dyDescent="0.2">
      <c r="A5943" s="39"/>
    </row>
    <row r="5944" spans="1:1" x14ac:dyDescent="0.2">
      <c r="A5944" s="39"/>
    </row>
    <row r="5945" spans="1:1" x14ac:dyDescent="0.2">
      <c r="A5945" s="39"/>
    </row>
    <row r="5946" spans="1:1" x14ac:dyDescent="0.2">
      <c r="A5946" s="39"/>
    </row>
    <row r="5947" spans="1:1" x14ac:dyDescent="0.2">
      <c r="A5947" s="39"/>
    </row>
    <row r="5948" spans="1:1" x14ac:dyDescent="0.2">
      <c r="A5948" s="39"/>
    </row>
    <row r="5949" spans="1:1" x14ac:dyDescent="0.2">
      <c r="A5949" s="39"/>
    </row>
    <row r="5950" spans="1:1" x14ac:dyDescent="0.2">
      <c r="A5950" s="39"/>
    </row>
    <row r="5951" spans="1:1" x14ac:dyDescent="0.2">
      <c r="A5951" s="39"/>
    </row>
    <row r="5952" spans="1:1" x14ac:dyDescent="0.2">
      <c r="A5952" s="39"/>
    </row>
    <row r="5953" spans="1:1" x14ac:dyDescent="0.2">
      <c r="A5953" s="39"/>
    </row>
    <row r="5954" spans="1:1" x14ac:dyDescent="0.2">
      <c r="A5954" s="39"/>
    </row>
    <row r="5955" spans="1:1" x14ac:dyDescent="0.2">
      <c r="A5955" s="39"/>
    </row>
    <row r="5956" spans="1:1" x14ac:dyDescent="0.2">
      <c r="A5956" s="39"/>
    </row>
    <row r="5957" spans="1:1" x14ac:dyDescent="0.2">
      <c r="A5957" s="39"/>
    </row>
    <row r="5958" spans="1:1" x14ac:dyDescent="0.2">
      <c r="A5958" s="39"/>
    </row>
    <row r="5959" spans="1:1" x14ac:dyDescent="0.2">
      <c r="A5959" s="39"/>
    </row>
    <row r="5960" spans="1:1" x14ac:dyDescent="0.2">
      <c r="A5960" s="39"/>
    </row>
    <row r="5961" spans="1:1" x14ac:dyDescent="0.2">
      <c r="A5961" s="39"/>
    </row>
    <row r="5962" spans="1:1" x14ac:dyDescent="0.2">
      <c r="A5962" s="39"/>
    </row>
    <row r="5963" spans="1:1" x14ac:dyDescent="0.2">
      <c r="A5963" s="39"/>
    </row>
    <row r="5964" spans="1:1" x14ac:dyDescent="0.2">
      <c r="A5964" s="39"/>
    </row>
    <row r="5965" spans="1:1" x14ac:dyDescent="0.2">
      <c r="A5965" s="39"/>
    </row>
    <row r="5966" spans="1:1" x14ac:dyDescent="0.2">
      <c r="A5966" s="39"/>
    </row>
    <row r="5967" spans="1:1" x14ac:dyDescent="0.2">
      <c r="A5967" s="39"/>
    </row>
    <row r="5968" spans="1:1" x14ac:dyDescent="0.2">
      <c r="A5968" s="39"/>
    </row>
    <row r="5969" spans="1:1" x14ac:dyDescent="0.2">
      <c r="A5969" s="39"/>
    </row>
    <row r="5970" spans="1:1" x14ac:dyDescent="0.2">
      <c r="A5970" s="39"/>
    </row>
    <row r="5971" spans="1:1" x14ac:dyDescent="0.2">
      <c r="A5971" s="39"/>
    </row>
    <row r="5972" spans="1:1" x14ac:dyDescent="0.2">
      <c r="A5972" s="39"/>
    </row>
    <row r="5973" spans="1:1" x14ac:dyDescent="0.2">
      <c r="A5973" s="39"/>
    </row>
    <row r="5974" spans="1:1" x14ac:dyDescent="0.2">
      <c r="A5974" s="39"/>
    </row>
    <row r="5975" spans="1:1" x14ac:dyDescent="0.2">
      <c r="A5975" s="39"/>
    </row>
    <row r="5976" spans="1:1" x14ac:dyDescent="0.2">
      <c r="A5976" s="39"/>
    </row>
    <row r="5977" spans="1:1" x14ac:dyDescent="0.2">
      <c r="A5977" s="39"/>
    </row>
    <row r="5978" spans="1:1" x14ac:dyDescent="0.2">
      <c r="A5978" s="39"/>
    </row>
    <row r="5979" spans="1:1" x14ac:dyDescent="0.2">
      <c r="A5979" s="39"/>
    </row>
    <row r="5980" spans="1:1" x14ac:dyDescent="0.2">
      <c r="A5980" s="39"/>
    </row>
    <row r="5981" spans="1:1" x14ac:dyDescent="0.2">
      <c r="A5981" s="39"/>
    </row>
    <row r="5982" spans="1:1" x14ac:dyDescent="0.2">
      <c r="A5982" s="39"/>
    </row>
    <row r="5983" spans="1:1" x14ac:dyDescent="0.2">
      <c r="A5983" s="39"/>
    </row>
    <row r="5984" spans="1:1" x14ac:dyDescent="0.2">
      <c r="A5984" s="39"/>
    </row>
    <row r="5985" spans="1:1" x14ac:dyDescent="0.2">
      <c r="A5985" s="39"/>
    </row>
    <row r="5986" spans="1:1" x14ac:dyDescent="0.2">
      <c r="A5986" s="39"/>
    </row>
    <row r="5987" spans="1:1" x14ac:dyDescent="0.2">
      <c r="A5987" s="39"/>
    </row>
    <row r="5988" spans="1:1" x14ac:dyDescent="0.2">
      <c r="A5988" s="39"/>
    </row>
    <row r="5989" spans="1:1" x14ac:dyDescent="0.2">
      <c r="A5989" s="39"/>
    </row>
    <row r="5990" spans="1:1" x14ac:dyDescent="0.2">
      <c r="A5990" s="39"/>
    </row>
    <row r="5991" spans="1:1" x14ac:dyDescent="0.2">
      <c r="A5991" s="39"/>
    </row>
    <row r="5992" spans="1:1" x14ac:dyDescent="0.2">
      <c r="A5992" s="39"/>
    </row>
    <row r="5993" spans="1:1" x14ac:dyDescent="0.2">
      <c r="A5993" s="39"/>
    </row>
    <row r="5994" spans="1:1" x14ac:dyDescent="0.2">
      <c r="A5994" s="39"/>
    </row>
    <row r="5995" spans="1:1" x14ac:dyDescent="0.2">
      <c r="A5995" s="39"/>
    </row>
    <row r="5996" spans="1:1" x14ac:dyDescent="0.2">
      <c r="A5996" s="39"/>
    </row>
    <row r="5997" spans="1:1" x14ac:dyDescent="0.2">
      <c r="A5997" s="39"/>
    </row>
    <row r="5998" spans="1:1" x14ac:dyDescent="0.2">
      <c r="A5998" s="39"/>
    </row>
    <row r="5999" spans="1:1" x14ac:dyDescent="0.2">
      <c r="A5999" s="39"/>
    </row>
    <row r="6000" spans="1:1" x14ac:dyDescent="0.2">
      <c r="A6000" s="39"/>
    </row>
    <row r="6001" spans="1:1" x14ac:dyDescent="0.2">
      <c r="A6001" s="39"/>
    </row>
    <row r="6002" spans="1:1" x14ac:dyDescent="0.2">
      <c r="A6002" s="39"/>
    </row>
    <row r="6003" spans="1:1" x14ac:dyDescent="0.2">
      <c r="A6003" s="39"/>
    </row>
    <row r="6004" spans="1:1" x14ac:dyDescent="0.2">
      <c r="A6004" s="39"/>
    </row>
    <row r="6005" spans="1:1" x14ac:dyDescent="0.2">
      <c r="A6005" s="39"/>
    </row>
    <row r="6006" spans="1:1" x14ac:dyDescent="0.2">
      <c r="A6006" s="39"/>
    </row>
    <row r="6007" spans="1:1" x14ac:dyDescent="0.2">
      <c r="A6007" s="39"/>
    </row>
    <row r="6008" spans="1:1" x14ac:dyDescent="0.2">
      <c r="A6008" s="39"/>
    </row>
    <row r="6009" spans="1:1" x14ac:dyDescent="0.2">
      <c r="A6009" s="39"/>
    </row>
    <row r="6010" spans="1:1" x14ac:dyDescent="0.2">
      <c r="A6010" s="39"/>
    </row>
    <row r="6011" spans="1:1" x14ac:dyDescent="0.2">
      <c r="A6011" s="39"/>
    </row>
    <row r="6012" spans="1:1" x14ac:dyDescent="0.2">
      <c r="A6012" s="39"/>
    </row>
    <row r="6013" spans="1:1" x14ac:dyDescent="0.2">
      <c r="A6013" s="39"/>
    </row>
    <row r="6014" spans="1:1" x14ac:dyDescent="0.2">
      <c r="A6014" s="39"/>
    </row>
    <row r="6015" spans="1:1" x14ac:dyDescent="0.2">
      <c r="A6015" s="39"/>
    </row>
    <row r="6016" spans="1:1" x14ac:dyDescent="0.2">
      <c r="A6016" s="39"/>
    </row>
    <row r="6017" spans="1:1" x14ac:dyDescent="0.2">
      <c r="A6017" s="39"/>
    </row>
    <row r="6018" spans="1:1" x14ac:dyDescent="0.2">
      <c r="A6018" s="39"/>
    </row>
    <row r="6019" spans="1:1" x14ac:dyDescent="0.2">
      <c r="A6019" s="39"/>
    </row>
    <row r="6020" spans="1:1" x14ac:dyDescent="0.2">
      <c r="A6020" s="39"/>
    </row>
    <row r="6021" spans="1:1" x14ac:dyDescent="0.2">
      <c r="A6021" s="39"/>
    </row>
    <row r="6022" spans="1:1" x14ac:dyDescent="0.2">
      <c r="A6022" s="39"/>
    </row>
    <row r="6023" spans="1:1" x14ac:dyDescent="0.2">
      <c r="A6023" s="39"/>
    </row>
    <row r="6024" spans="1:1" x14ac:dyDescent="0.2">
      <c r="A6024" s="39"/>
    </row>
    <row r="6025" spans="1:1" x14ac:dyDescent="0.2">
      <c r="A6025" s="39"/>
    </row>
    <row r="6026" spans="1:1" x14ac:dyDescent="0.2">
      <c r="A6026" s="39"/>
    </row>
    <row r="6027" spans="1:1" x14ac:dyDescent="0.2">
      <c r="A6027" s="39"/>
    </row>
    <row r="6028" spans="1:1" x14ac:dyDescent="0.2">
      <c r="A6028" s="39"/>
    </row>
    <row r="6029" spans="1:1" x14ac:dyDescent="0.2">
      <c r="A6029" s="39"/>
    </row>
    <row r="6030" spans="1:1" x14ac:dyDescent="0.2">
      <c r="A6030" s="39"/>
    </row>
    <row r="6031" spans="1:1" x14ac:dyDescent="0.2">
      <c r="A6031" s="39"/>
    </row>
    <row r="6032" spans="1:1" x14ac:dyDescent="0.2">
      <c r="A6032" s="39"/>
    </row>
    <row r="6033" spans="1:1" x14ac:dyDescent="0.2">
      <c r="A6033" s="39"/>
    </row>
    <row r="6034" spans="1:1" x14ac:dyDescent="0.2">
      <c r="A6034" s="39"/>
    </row>
    <row r="6035" spans="1:1" x14ac:dyDescent="0.2">
      <c r="A6035" s="39"/>
    </row>
    <row r="6036" spans="1:1" x14ac:dyDescent="0.2">
      <c r="A6036" s="39"/>
    </row>
    <row r="6037" spans="1:1" x14ac:dyDescent="0.2">
      <c r="A6037" s="39"/>
    </row>
    <row r="6038" spans="1:1" x14ac:dyDescent="0.2">
      <c r="A6038" s="39"/>
    </row>
    <row r="6039" spans="1:1" x14ac:dyDescent="0.2">
      <c r="A6039" s="39"/>
    </row>
    <row r="6040" spans="1:1" x14ac:dyDescent="0.2">
      <c r="A6040" s="39"/>
    </row>
    <row r="6041" spans="1:1" x14ac:dyDescent="0.2">
      <c r="A6041" s="39"/>
    </row>
    <row r="6042" spans="1:1" x14ac:dyDescent="0.2">
      <c r="A6042" s="39"/>
    </row>
    <row r="6043" spans="1:1" x14ac:dyDescent="0.2">
      <c r="A6043" s="39"/>
    </row>
    <row r="6044" spans="1:1" x14ac:dyDescent="0.2">
      <c r="A6044" s="39"/>
    </row>
    <row r="6045" spans="1:1" x14ac:dyDescent="0.2">
      <c r="A6045" s="39"/>
    </row>
    <row r="6046" spans="1:1" x14ac:dyDescent="0.2">
      <c r="A6046" s="39"/>
    </row>
    <row r="6047" spans="1:1" x14ac:dyDescent="0.2">
      <c r="A6047" s="39"/>
    </row>
    <row r="6048" spans="1:1" x14ac:dyDescent="0.2">
      <c r="A6048" s="39"/>
    </row>
    <row r="6049" spans="1:1" x14ac:dyDescent="0.2">
      <c r="A6049" s="39"/>
    </row>
    <row r="6050" spans="1:1" x14ac:dyDescent="0.2">
      <c r="A6050" s="39"/>
    </row>
    <row r="6051" spans="1:1" x14ac:dyDescent="0.2">
      <c r="A6051" s="39"/>
    </row>
    <row r="6052" spans="1:1" x14ac:dyDescent="0.2">
      <c r="A6052" s="39"/>
    </row>
    <row r="6053" spans="1:1" x14ac:dyDescent="0.2">
      <c r="A6053" s="39"/>
    </row>
    <row r="6054" spans="1:1" x14ac:dyDescent="0.2">
      <c r="A6054" s="39"/>
    </row>
    <row r="6055" spans="1:1" x14ac:dyDescent="0.2">
      <c r="A6055" s="39"/>
    </row>
    <row r="6056" spans="1:1" x14ac:dyDescent="0.2">
      <c r="A6056" s="39"/>
    </row>
    <row r="6057" spans="1:1" x14ac:dyDescent="0.2">
      <c r="A6057" s="39"/>
    </row>
    <row r="6058" spans="1:1" x14ac:dyDescent="0.2">
      <c r="A6058" s="39"/>
    </row>
    <row r="6059" spans="1:1" x14ac:dyDescent="0.2">
      <c r="A6059" s="39"/>
    </row>
    <row r="6060" spans="1:1" x14ac:dyDescent="0.2">
      <c r="A6060" s="39"/>
    </row>
    <row r="6061" spans="1:1" x14ac:dyDescent="0.2">
      <c r="A6061" s="39"/>
    </row>
    <row r="6062" spans="1:1" x14ac:dyDescent="0.2">
      <c r="A6062" s="39"/>
    </row>
    <row r="6063" spans="1:1" x14ac:dyDescent="0.2">
      <c r="A6063" s="39"/>
    </row>
    <row r="6064" spans="1:1" x14ac:dyDescent="0.2">
      <c r="A6064" s="39"/>
    </row>
    <row r="6065" spans="1:1" x14ac:dyDescent="0.2">
      <c r="A6065" s="39"/>
    </row>
    <row r="6066" spans="1:1" x14ac:dyDescent="0.2">
      <c r="A6066" s="39"/>
    </row>
    <row r="6067" spans="1:1" x14ac:dyDescent="0.2">
      <c r="A6067" s="39"/>
    </row>
    <row r="6068" spans="1:1" x14ac:dyDescent="0.2">
      <c r="A6068" s="39"/>
    </row>
    <row r="6069" spans="1:1" x14ac:dyDescent="0.2">
      <c r="A6069" s="39"/>
    </row>
    <row r="6070" spans="1:1" x14ac:dyDescent="0.2">
      <c r="A6070" s="39"/>
    </row>
    <row r="6071" spans="1:1" x14ac:dyDescent="0.2">
      <c r="A6071" s="39"/>
    </row>
    <row r="6072" spans="1:1" x14ac:dyDescent="0.2">
      <c r="A6072" s="39"/>
    </row>
    <row r="6073" spans="1:1" x14ac:dyDescent="0.2">
      <c r="A6073" s="39"/>
    </row>
    <row r="6074" spans="1:1" x14ac:dyDescent="0.2">
      <c r="A6074" s="39"/>
    </row>
    <row r="6075" spans="1:1" x14ac:dyDescent="0.2">
      <c r="A6075" s="39"/>
    </row>
    <row r="6076" spans="1:1" x14ac:dyDescent="0.2">
      <c r="A6076" s="39"/>
    </row>
    <row r="6077" spans="1:1" x14ac:dyDescent="0.2">
      <c r="A6077" s="39"/>
    </row>
    <row r="6078" spans="1:1" x14ac:dyDescent="0.2">
      <c r="A6078" s="39"/>
    </row>
    <row r="6079" spans="1:1" x14ac:dyDescent="0.2">
      <c r="A6079" s="39"/>
    </row>
    <row r="6080" spans="1:1" x14ac:dyDescent="0.2">
      <c r="A6080" s="39"/>
    </row>
    <row r="6081" spans="1:1" x14ac:dyDescent="0.2">
      <c r="A6081" s="39"/>
    </row>
    <row r="6082" spans="1:1" x14ac:dyDescent="0.2">
      <c r="A6082" s="39"/>
    </row>
    <row r="6083" spans="1:1" x14ac:dyDescent="0.2">
      <c r="A6083" s="39"/>
    </row>
    <row r="6084" spans="1:1" x14ac:dyDescent="0.2">
      <c r="A6084" s="39"/>
    </row>
    <row r="6085" spans="1:1" x14ac:dyDescent="0.2">
      <c r="A6085" s="39"/>
    </row>
    <row r="6086" spans="1:1" x14ac:dyDescent="0.2">
      <c r="A6086" s="39"/>
    </row>
    <row r="6087" spans="1:1" x14ac:dyDescent="0.2">
      <c r="A6087" s="39"/>
    </row>
    <row r="6088" spans="1:1" x14ac:dyDescent="0.2">
      <c r="A6088" s="39"/>
    </row>
    <row r="6089" spans="1:1" x14ac:dyDescent="0.2">
      <c r="A6089" s="39"/>
    </row>
    <row r="6090" spans="1:1" x14ac:dyDescent="0.2">
      <c r="A6090" s="39"/>
    </row>
    <row r="6091" spans="1:1" x14ac:dyDescent="0.2">
      <c r="A6091" s="39"/>
    </row>
    <row r="6092" spans="1:1" x14ac:dyDescent="0.2">
      <c r="A6092" s="39"/>
    </row>
    <row r="6093" spans="1:1" x14ac:dyDescent="0.2">
      <c r="A6093" s="39"/>
    </row>
    <row r="6094" spans="1:1" x14ac:dyDescent="0.2">
      <c r="A6094" s="39"/>
    </row>
    <row r="6095" spans="1:1" x14ac:dyDescent="0.2">
      <c r="A6095" s="39"/>
    </row>
    <row r="6096" spans="1:1" x14ac:dyDescent="0.2">
      <c r="A6096" s="39"/>
    </row>
    <row r="6097" spans="1:1" x14ac:dyDescent="0.2">
      <c r="A6097" s="39"/>
    </row>
    <row r="6098" spans="1:1" x14ac:dyDescent="0.2">
      <c r="A6098" s="39"/>
    </row>
    <row r="6099" spans="1:1" x14ac:dyDescent="0.2">
      <c r="A6099" s="39"/>
    </row>
    <row r="6100" spans="1:1" x14ac:dyDescent="0.2">
      <c r="A6100" s="39"/>
    </row>
    <row r="6101" spans="1:1" x14ac:dyDescent="0.2">
      <c r="A6101" s="39"/>
    </row>
    <row r="6102" spans="1:1" x14ac:dyDescent="0.2">
      <c r="A6102" s="39"/>
    </row>
    <row r="6103" spans="1:1" x14ac:dyDescent="0.2">
      <c r="A6103" s="39"/>
    </row>
    <row r="6104" spans="1:1" x14ac:dyDescent="0.2">
      <c r="A6104" s="39"/>
    </row>
    <row r="6105" spans="1:1" x14ac:dyDescent="0.2">
      <c r="A6105" s="39"/>
    </row>
    <row r="6106" spans="1:1" x14ac:dyDescent="0.2">
      <c r="A6106" s="39"/>
    </row>
    <row r="6107" spans="1:1" x14ac:dyDescent="0.2">
      <c r="A6107" s="39"/>
    </row>
    <row r="6108" spans="1:1" x14ac:dyDescent="0.2">
      <c r="A6108" s="39"/>
    </row>
    <row r="6109" spans="1:1" x14ac:dyDescent="0.2">
      <c r="A6109" s="39"/>
    </row>
    <row r="6110" spans="1:1" x14ac:dyDescent="0.2">
      <c r="A6110" s="39"/>
    </row>
    <row r="6111" spans="1:1" x14ac:dyDescent="0.2">
      <c r="A6111" s="39"/>
    </row>
    <row r="6112" spans="1:1" x14ac:dyDescent="0.2">
      <c r="A6112" s="39"/>
    </row>
    <row r="6113" spans="1:1" x14ac:dyDescent="0.2">
      <c r="A6113" s="39"/>
    </row>
    <row r="6114" spans="1:1" x14ac:dyDescent="0.2">
      <c r="A6114" s="39"/>
    </row>
    <row r="6115" spans="1:1" x14ac:dyDescent="0.2">
      <c r="A6115" s="39"/>
    </row>
    <row r="6116" spans="1:1" x14ac:dyDescent="0.2">
      <c r="A6116" s="39"/>
    </row>
    <row r="6117" spans="1:1" x14ac:dyDescent="0.2">
      <c r="A6117" s="39"/>
    </row>
    <row r="6118" spans="1:1" x14ac:dyDescent="0.2">
      <c r="A6118" s="39"/>
    </row>
    <row r="6119" spans="1:1" x14ac:dyDescent="0.2">
      <c r="A6119" s="39"/>
    </row>
    <row r="6120" spans="1:1" x14ac:dyDescent="0.2">
      <c r="A6120" s="39"/>
    </row>
    <row r="6121" spans="1:1" x14ac:dyDescent="0.2">
      <c r="A6121" s="39"/>
    </row>
    <row r="6122" spans="1:1" x14ac:dyDescent="0.2">
      <c r="A6122" s="39"/>
    </row>
    <row r="6123" spans="1:1" x14ac:dyDescent="0.2">
      <c r="A6123" s="39"/>
    </row>
    <row r="6124" spans="1:1" x14ac:dyDescent="0.2">
      <c r="A6124" s="39"/>
    </row>
    <row r="6125" spans="1:1" x14ac:dyDescent="0.2">
      <c r="A6125" s="39"/>
    </row>
    <row r="6126" spans="1:1" x14ac:dyDescent="0.2">
      <c r="A6126" s="39"/>
    </row>
    <row r="6127" spans="1:1" x14ac:dyDescent="0.2">
      <c r="A6127" s="39"/>
    </row>
    <row r="6128" spans="1:1" x14ac:dyDescent="0.2">
      <c r="A6128" s="39"/>
    </row>
    <row r="6129" spans="1:1" x14ac:dyDescent="0.2">
      <c r="A6129" s="39"/>
    </row>
    <row r="6130" spans="1:1" x14ac:dyDescent="0.2">
      <c r="A6130" s="39"/>
    </row>
    <row r="6131" spans="1:1" x14ac:dyDescent="0.2">
      <c r="A6131" s="39"/>
    </row>
    <row r="6132" spans="1:1" x14ac:dyDescent="0.2">
      <c r="A6132" s="39"/>
    </row>
    <row r="6133" spans="1:1" x14ac:dyDescent="0.2">
      <c r="A6133" s="39"/>
    </row>
    <row r="6134" spans="1:1" x14ac:dyDescent="0.2">
      <c r="A6134" s="39"/>
    </row>
    <row r="6135" spans="1:1" x14ac:dyDescent="0.2">
      <c r="A6135" s="39"/>
    </row>
    <row r="6136" spans="1:1" x14ac:dyDescent="0.2">
      <c r="A6136" s="39"/>
    </row>
    <row r="6137" spans="1:1" x14ac:dyDescent="0.2">
      <c r="A6137" s="39"/>
    </row>
    <row r="6138" spans="1:1" x14ac:dyDescent="0.2">
      <c r="A6138" s="39"/>
    </row>
    <row r="6139" spans="1:1" x14ac:dyDescent="0.2">
      <c r="A6139" s="39"/>
    </row>
    <row r="6140" spans="1:1" x14ac:dyDescent="0.2">
      <c r="A6140" s="39"/>
    </row>
    <row r="6141" spans="1:1" x14ac:dyDescent="0.2">
      <c r="A6141" s="39"/>
    </row>
    <row r="6142" spans="1:1" x14ac:dyDescent="0.2">
      <c r="A6142" s="39"/>
    </row>
    <row r="6143" spans="1:1" x14ac:dyDescent="0.2">
      <c r="A6143" s="39"/>
    </row>
    <row r="6144" spans="1:1" x14ac:dyDescent="0.2">
      <c r="A6144" s="39"/>
    </row>
    <row r="6145" spans="1:1" x14ac:dyDescent="0.2">
      <c r="A6145" s="39"/>
    </row>
    <row r="6146" spans="1:1" x14ac:dyDescent="0.2">
      <c r="A6146" s="39"/>
    </row>
    <row r="6147" spans="1:1" x14ac:dyDescent="0.2">
      <c r="A6147" s="39"/>
    </row>
    <row r="6148" spans="1:1" x14ac:dyDescent="0.2">
      <c r="A6148" s="39"/>
    </row>
    <row r="6149" spans="1:1" x14ac:dyDescent="0.2">
      <c r="A6149" s="39"/>
    </row>
    <row r="6150" spans="1:1" x14ac:dyDescent="0.2">
      <c r="A6150" s="39"/>
    </row>
    <row r="6151" spans="1:1" x14ac:dyDescent="0.2">
      <c r="A6151" s="39"/>
    </row>
    <row r="6152" spans="1:1" x14ac:dyDescent="0.2">
      <c r="A6152" s="39"/>
    </row>
    <row r="6153" spans="1:1" x14ac:dyDescent="0.2">
      <c r="A6153" s="39"/>
    </row>
    <row r="6154" spans="1:1" x14ac:dyDescent="0.2">
      <c r="A6154" s="39"/>
    </row>
    <row r="6155" spans="1:1" x14ac:dyDescent="0.2">
      <c r="A6155" s="39"/>
    </row>
    <row r="6156" spans="1:1" x14ac:dyDescent="0.2">
      <c r="A6156" s="39"/>
    </row>
    <row r="6157" spans="1:1" x14ac:dyDescent="0.2">
      <c r="A6157" s="39"/>
    </row>
    <row r="6158" spans="1:1" x14ac:dyDescent="0.2">
      <c r="A6158" s="39"/>
    </row>
    <row r="6159" spans="1:1" x14ac:dyDescent="0.2">
      <c r="A6159" s="39"/>
    </row>
    <row r="6160" spans="1:1" x14ac:dyDescent="0.2">
      <c r="A6160" s="39"/>
    </row>
    <row r="6161" spans="1:1" x14ac:dyDescent="0.2">
      <c r="A6161" s="39"/>
    </row>
    <row r="6162" spans="1:1" x14ac:dyDescent="0.2">
      <c r="A6162" s="39"/>
    </row>
    <row r="6163" spans="1:1" x14ac:dyDescent="0.2">
      <c r="A6163" s="39"/>
    </row>
    <row r="6164" spans="1:1" x14ac:dyDescent="0.2">
      <c r="A6164" s="39"/>
    </row>
    <row r="6165" spans="1:1" x14ac:dyDescent="0.2">
      <c r="A6165" s="39"/>
    </row>
    <row r="6166" spans="1:1" x14ac:dyDescent="0.2">
      <c r="A6166" s="39"/>
    </row>
    <row r="6167" spans="1:1" x14ac:dyDescent="0.2">
      <c r="A6167" s="39"/>
    </row>
    <row r="6168" spans="1:1" x14ac:dyDescent="0.2">
      <c r="A6168" s="39"/>
    </row>
    <row r="6169" spans="1:1" x14ac:dyDescent="0.2">
      <c r="A6169" s="39"/>
    </row>
    <row r="6170" spans="1:1" x14ac:dyDescent="0.2">
      <c r="A6170" s="39"/>
    </row>
    <row r="6171" spans="1:1" x14ac:dyDescent="0.2">
      <c r="A6171" s="39"/>
    </row>
    <row r="6172" spans="1:1" x14ac:dyDescent="0.2">
      <c r="A6172" s="39"/>
    </row>
    <row r="6173" spans="1:1" x14ac:dyDescent="0.2">
      <c r="A6173" s="39"/>
    </row>
    <row r="6174" spans="1:1" x14ac:dyDescent="0.2">
      <c r="A6174" s="39"/>
    </row>
    <row r="6175" spans="1:1" x14ac:dyDescent="0.2">
      <c r="A6175" s="39"/>
    </row>
    <row r="6176" spans="1:1" x14ac:dyDescent="0.2">
      <c r="A6176" s="39"/>
    </row>
    <row r="6177" spans="1:1" x14ac:dyDescent="0.2">
      <c r="A6177" s="39"/>
    </row>
    <row r="6178" spans="1:1" x14ac:dyDescent="0.2">
      <c r="A6178" s="39"/>
    </row>
    <row r="6179" spans="1:1" x14ac:dyDescent="0.2">
      <c r="A6179" s="39"/>
    </row>
    <row r="6180" spans="1:1" x14ac:dyDescent="0.2">
      <c r="A6180" s="39"/>
    </row>
    <row r="6181" spans="1:1" x14ac:dyDescent="0.2">
      <c r="A6181" s="39"/>
    </row>
    <row r="6182" spans="1:1" x14ac:dyDescent="0.2">
      <c r="A6182" s="39"/>
    </row>
    <row r="6183" spans="1:1" x14ac:dyDescent="0.2">
      <c r="A6183" s="39"/>
    </row>
    <row r="6184" spans="1:1" x14ac:dyDescent="0.2">
      <c r="A6184" s="39"/>
    </row>
    <row r="6185" spans="1:1" x14ac:dyDescent="0.2">
      <c r="A6185" s="39"/>
    </row>
    <row r="6186" spans="1:1" x14ac:dyDescent="0.2">
      <c r="A6186" s="39"/>
    </row>
    <row r="6187" spans="1:1" x14ac:dyDescent="0.2">
      <c r="A6187" s="39"/>
    </row>
    <row r="6188" spans="1:1" x14ac:dyDescent="0.2">
      <c r="A6188" s="39"/>
    </row>
    <row r="6189" spans="1:1" x14ac:dyDescent="0.2">
      <c r="A6189" s="39"/>
    </row>
    <row r="6190" spans="1:1" x14ac:dyDescent="0.2">
      <c r="A6190" s="39"/>
    </row>
    <row r="6191" spans="1:1" x14ac:dyDescent="0.2">
      <c r="A6191" s="39"/>
    </row>
    <row r="6192" spans="1:1" x14ac:dyDescent="0.2">
      <c r="A6192" s="39"/>
    </row>
    <row r="6193" spans="1:1" x14ac:dyDescent="0.2">
      <c r="A6193" s="39"/>
    </row>
    <row r="6194" spans="1:1" x14ac:dyDescent="0.2">
      <c r="A6194" s="39"/>
    </row>
    <row r="6195" spans="1:1" x14ac:dyDescent="0.2">
      <c r="A6195" s="39"/>
    </row>
    <row r="6196" spans="1:1" x14ac:dyDescent="0.2">
      <c r="A6196" s="39"/>
    </row>
    <row r="6197" spans="1:1" x14ac:dyDescent="0.2">
      <c r="A6197" s="39"/>
    </row>
    <row r="6198" spans="1:1" x14ac:dyDescent="0.2">
      <c r="A6198" s="39"/>
    </row>
    <row r="6199" spans="1:1" x14ac:dyDescent="0.2">
      <c r="A6199" s="39"/>
    </row>
    <row r="6200" spans="1:1" x14ac:dyDescent="0.2">
      <c r="A6200" s="39"/>
    </row>
    <row r="6201" spans="1:1" x14ac:dyDescent="0.2">
      <c r="A6201" s="39"/>
    </row>
    <row r="6202" spans="1:1" x14ac:dyDescent="0.2">
      <c r="A6202" s="39"/>
    </row>
    <row r="6203" spans="1:1" x14ac:dyDescent="0.2">
      <c r="A6203" s="39"/>
    </row>
    <row r="6204" spans="1:1" x14ac:dyDescent="0.2">
      <c r="A6204" s="39"/>
    </row>
    <row r="6205" spans="1:1" x14ac:dyDescent="0.2">
      <c r="A6205" s="39"/>
    </row>
    <row r="6206" spans="1:1" x14ac:dyDescent="0.2">
      <c r="A6206" s="39"/>
    </row>
    <row r="6207" spans="1:1" x14ac:dyDescent="0.2">
      <c r="A6207" s="39"/>
    </row>
    <row r="6208" spans="1:1" x14ac:dyDescent="0.2">
      <c r="A6208" s="39"/>
    </row>
    <row r="6209" spans="1:1" x14ac:dyDescent="0.2">
      <c r="A6209" s="39"/>
    </row>
    <row r="6210" spans="1:1" x14ac:dyDescent="0.2">
      <c r="A6210" s="39"/>
    </row>
    <row r="6211" spans="1:1" x14ac:dyDescent="0.2">
      <c r="A6211" s="39"/>
    </row>
    <row r="6212" spans="1:1" x14ac:dyDescent="0.2">
      <c r="A6212" s="39"/>
    </row>
    <row r="6213" spans="1:1" x14ac:dyDescent="0.2">
      <c r="A6213" s="39"/>
    </row>
    <row r="6214" spans="1:1" x14ac:dyDescent="0.2">
      <c r="A6214" s="39"/>
    </row>
    <row r="6215" spans="1:1" x14ac:dyDescent="0.2">
      <c r="A6215" s="39"/>
    </row>
    <row r="6216" spans="1:1" x14ac:dyDescent="0.2">
      <c r="A6216" s="39"/>
    </row>
    <row r="6217" spans="1:1" x14ac:dyDescent="0.2">
      <c r="A6217" s="39"/>
    </row>
    <row r="6218" spans="1:1" x14ac:dyDescent="0.2">
      <c r="A6218" s="39"/>
    </row>
    <row r="6219" spans="1:1" x14ac:dyDescent="0.2">
      <c r="A6219" s="39"/>
    </row>
    <row r="6220" spans="1:1" x14ac:dyDescent="0.2">
      <c r="A6220" s="39"/>
    </row>
    <row r="6221" spans="1:1" x14ac:dyDescent="0.2">
      <c r="A6221" s="39"/>
    </row>
    <row r="6222" spans="1:1" x14ac:dyDescent="0.2">
      <c r="A6222" s="39"/>
    </row>
    <row r="6223" spans="1:1" x14ac:dyDescent="0.2">
      <c r="A6223" s="39"/>
    </row>
    <row r="6224" spans="1:1" x14ac:dyDescent="0.2">
      <c r="A6224" s="39"/>
    </row>
    <row r="6225" spans="1:1" x14ac:dyDescent="0.2">
      <c r="A6225" s="39"/>
    </row>
    <row r="6226" spans="1:1" x14ac:dyDescent="0.2">
      <c r="A6226" s="39"/>
    </row>
    <row r="6227" spans="1:1" x14ac:dyDescent="0.2">
      <c r="A6227" s="39"/>
    </row>
    <row r="6228" spans="1:1" x14ac:dyDescent="0.2">
      <c r="A6228" s="39"/>
    </row>
    <row r="6229" spans="1:1" x14ac:dyDescent="0.2">
      <c r="A6229" s="39"/>
    </row>
    <row r="6230" spans="1:1" x14ac:dyDescent="0.2">
      <c r="A6230" s="39"/>
    </row>
    <row r="6231" spans="1:1" x14ac:dyDescent="0.2">
      <c r="A6231" s="39"/>
    </row>
    <row r="6232" spans="1:1" x14ac:dyDescent="0.2">
      <c r="A6232" s="39"/>
    </row>
    <row r="6233" spans="1:1" x14ac:dyDescent="0.2">
      <c r="A6233" s="39"/>
    </row>
    <row r="6234" spans="1:1" x14ac:dyDescent="0.2">
      <c r="A6234" s="39"/>
    </row>
    <row r="6235" spans="1:1" x14ac:dyDescent="0.2">
      <c r="A6235" s="39"/>
    </row>
    <row r="6236" spans="1:1" x14ac:dyDescent="0.2">
      <c r="A6236" s="39"/>
    </row>
    <row r="6237" spans="1:1" x14ac:dyDescent="0.2">
      <c r="A6237" s="39"/>
    </row>
    <row r="6238" spans="1:1" x14ac:dyDescent="0.2">
      <c r="A6238" s="39"/>
    </row>
    <row r="6239" spans="1:1" x14ac:dyDescent="0.2">
      <c r="A6239" s="39"/>
    </row>
    <row r="6240" spans="1:1" x14ac:dyDescent="0.2">
      <c r="A6240" s="39"/>
    </row>
    <row r="6241" spans="1:1" x14ac:dyDescent="0.2">
      <c r="A6241" s="39"/>
    </row>
    <row r="6242" spans="1:1" x14ac:dyDescent="0.2">
      <c r="A6242" s="39"/>
    </row>
    <row r="6243" spans="1:1" x14ac:dyDescent="0.2">
      <c r="A6243" s="39"/>
    </row>
    <row r="6244" spans="1:1" x14ac:dyDescent="0.2">
      <c r="A6244" s="39"/>
    </row>
    <row r="6245" spans="1:1" x14ac:dyDescent="0.2">
      <c r="A6245" s="39"/>
    </row>
    <row r="6246" spans="1:1" x14ac:dyDescent="0.2">
      <c r="A6246" s="39"/>
    </row>
    <row r="6247" spans="1:1" x14ac:dyDescent="0.2">
      <c r="A6247" s="39"/>
    </row>
    <row r="6248" spans="1:1" x14ac:dyDescent="0.2">
      <c r="A6248" s="39"/>
    </row>
    <row r="6249" spans="1:1" x14ac:dyDescent="0.2">
      <c r="A6249" s="39"/>
    </row>
    <row r="6250" spans="1:1" x14ac:dyDescent="0.2">
      <c r="A6250" s="39"/>
    </row>
    <row r="6251" spans="1:1" x14ac:dyDescent="0.2">
      <c r="A6251" s="39"/>
    </row>
    <row r="6252" spans="1:1" x14ac:dyDescent="0.2">
      <c r="A6252" s="39"/>
    </row>
    <row r="6253" spans="1:1" x14ac:dyDescent="0.2">
      <c r="A6253" s="39"/>
    </row>
    <row r="6254" spans="1:1" x14ac:dyDescent="0.2">
      <c r="A6254" s="39"/>
    </row>
    <row r="6255" spans="1:1" x14ac:dyDescent="0.2">
      <c r="A6255" s="39"/>
    </row>
    <row r="6256" spans="1:1" x14ac:dyDescent="0.2">
      <c r="A6256" s="39"/>
    </row>
    <row r="6257" spans="1:1" x14ac:dyDescent="0.2">
      <c r="A6257" s="39"/>
    </row>
    <row r="6258" spans="1:1" x14ac:dyDescent="0.2">
      <c r="A6258" s="39"/>
    </row>
    <row r="6259" spans="1:1" x14ac:dyDescent="0.2">
      <c r="A6259" s="39"/>
    </row>
    <row r="6260" spans="1:1" x14ac:dyDescent="0.2">
      <c r="A6260" s="39"/>
    </row>
    <row r="6261" spans="1:1" x14ac:dyDescent="0.2">
      <c r="A6261" s="39"/>
    </row>
    <row r="6262" spans="1:1" x14ac:dyDescent="0.2">
      <c r="A6262" s="39"/>
    </row>
    <row r="6263" spans="1:1" x14ac:dyDescent="0.2">
      <c r="A6263" s="39"/>
    </row>
    <row r="6264" spans="1:1" x14ac:dyDescent="0.2">
      <c r="A6264" s="39"/>
    </row>
    <row r="6265" spans="1:1" x14ac:dyDescent="0.2">
      <c r="A6265" s="39"/>
    </row>
    <row r="6266" spans="1:1" x14ac:dyDescent="0.2">
      <c r="A6266" s="39"/>
    </row>
    <row r="6267" spans="1:1" x14ac:dyDescent="0.2">
      <c r="A6267" s="39"/>
    </row>
    <row r="6268" spans="1:1" x14ac:dyDescent="0.2">
      <c r="A6268" s="39"/>
    </row>
    <row r="6269" spans="1:1" x14ac:dyDescent="0.2">
      <c r="A6269" s="39"/>
    </row>
    <row r="6270" spans="1:1" x14ac:dyDescent="0.2">
      <c r="A6270" s="39"/>
    </row>
    <row r="6271" spans="1:1" x14ac:dyDescent="0.2">
      <c r="A6271" s="39"/>
    </row>
    <row r="6272" spans="1:1" x14ac:dyDescent="0.2">
      <c r="A6272" s="39"/>
    </row>
    <row r="6273" spans="1:1" x14ac:dyDescent="0.2">
      <c r="A6273" s="39"/>
    </row>
    <row r="6274" spans="1:1" x14ac:dyDescent="0.2">
      <c r="A6274" s="39"/>
    </row>
    <row r="6275" spans="1:1" x14ac:dyDescent="0.2">
      <c r="A6275" s="39"/>
    </row>
    <row r="6276" spans="1:1" x14ac:dyDescent="0.2">
      <c r="A6276" s="39"/>
    </row>
    <row r="6277" spans="1:1" x14ac:dyDescent="0.2">
      <c r="A6277" s="39"/>
    </row>
    <row r="6278" spans="1:1" x14ac:dyDescent="0.2">
      <c r="A6278" s="39"/>
    </row>
    <row r="6279" spans="1:1" x14ac:dyDescent="0.2">
      <c r="A6279" s="39"/>
    </row>
    <row r="6280" spans="1:1" x14ac:dyDescent="0.2">
      <c r="A6280" s="39"/>
    </row>
    <row r="6281" spans="1:1" x14ac:dyDescent="0.2">
      <c r="A6281" s="39"/>
    </row>
    <row r="6282" spans="1:1" x14ac:dyDescent="0.2">
      <c r="A6282" s="39"/>
    </row>
    <row r="6283" spans="1:1" x14ac:dyDescent="0.2">
      <c r="A6283" s="39"/>
    </row>
    <row r="6284" spans="1:1" x14ac:dyDescent="0.2">
      <c r="A6284" s="39"/>
    </row>
    <row r="6285" spans="1:1" x14ac:dyDescent="0.2">
      <c r="A6285" s="39"/>
    </row>
    <row r="6286" spans="1:1" x14ac:dyDescent="0.2">
      <c r="A6286" s="39"/>
    </row>
    <row r="6287" spans="1:1" x14ac:dyDescent="0.2">
      <c r="A6287" s="39"/>
    </row>
    <row r="6288" spans="1:1" x14ac:dyDescent="0.2">
      <c r="A6288" s="39"/>
    </row>
    <row r="6289" spans="1:1" x14ac:dyDescent="0.2">
      <c r="A6289" s="39"/>
    </row>
    <row r="6290" spans="1:1" x14ac:dyDescent="0.2">
      <c r="A6290" s="39"/>
    </row>
    <row r="6291" spans="1:1" x14ac:dyDescent="0.2">
      <c r="A6291" s="39"/>
    </row>
    <row r="6292" spans="1:1" x14ac:dyDescent="0.2">
      <c r="A6292" s="39"/>
    </row>
    <row r="6293" spans="1:1" x14ac:dyDescent="0.2">
      <c r="A6293" s="39"/>
    </row>
    <row r="6294" spans="1:1" x14ac:dyDescent="0.2">
      <c r="A6294" s="39"/>
    </row>
    <row r="6295" spans="1:1" x14ac:dyDescent="0.2">
      <c r="A6295" s="39"/>
    </row>
    <row r="6296" spans="1:1" x14ac:dyDescent="0.2">
      <c r="A6296" s="39"/>
    </row>
    <row r="6297" spans="1:1" x14ac:dyDescent="0.2">
      <c r="A6297" s="39"/>
    </row>
    <row r="6298" spans="1:1" x14ac:dyDescent="0.2">
      <c r="A6298" s="39"/>
    </row>
    <row r="6299" spans="1:1" x14ac:dyDescent="0.2">
      <c r="A6299" s="39"/>
    </row>
    <row r="6300" spans="1:1" x14ac:dyDescent="0.2">
      <c r="A6300" s="39"/>
    </row>
    <row r="6301" spans="1:1" x14ac:dyDescent="0.2">
      <c r="A6301" s="39"/>
    </row>
    <row r="6302" spans="1:1" x14ac:dyDescent="0.2">
      <c r="A6302" s="39"/>
    </row>
    <row r="6303" spans="1:1" x14ac:dyDescent="0.2">
      <c r="A6303" s="39"/>
    </row>
    <row r="6304" spans="1:1" x14ac:dyDescent="0.2">
      <c r="A6304" s="39"/>
    </row>
    <row r="6305" spans="1:1" x14ac:dyDescent="0.2">
      <c r="A6305" s="39"/>
    </row>
    <row r="6306" spans="1:1" x14ac:dyDescent="0.2">
      <c r="A6306" s="39"/>
    </row>
    <row r="6307" spans="1:1" x14ac:dyDescent="0.2">
      <c r="A6307" s="39"/>
    </row>
    <row r="6308" spans="1:1" x14ac:dyDescent="0.2">
      <c r="A6308" s="39"/>
    </row>
    <row r="6309" spans="1:1" x14ac:dyDescent="0.2">
      <c r="A6309" s="39"/>
    </row>
    <row r="6310" spans="1:1" x14ac:dyDescent="0.2">
      <c r="A6310" s="39"/>
    </row>
    <row r="6311" spans="1:1" x14ac:dyDescent="0.2">
      <c r="A6311" s="39"/>
    </row>
    <row r="6312" spans="1:1" x14ac:dyDescent="0.2">
      <c r="A6312" s="39"/>
    </row>
    <row r="6313" spans="1:1" x14ac:dyDescent="0.2">
      <c r="A6313" s="39"/>
    </row>
    <row r="6314" spans="1:1" x14ac:dyDescent="0.2">
      <c r="A6314" s="39"/>
    </row>
    <row r="6315" spans="1:1" x14ac:dyDescent="0.2">
      <c r="A6315" s="39"/>
    </row>
    <row r="6316" spans="1:1" x14ac:dyDescent="0.2">
      <c r="A6316" s="39"/>
    </row>
    <row r="6317" spans="1:1" x14ac:dyDescent="0.2">
      <c r="A6317" s="39"/>
    </row>
    <row r="6318" spans="1:1" x14ac:dyDescent="0.2">
      <c r="A6318" s="39"/>
    </row>
    <row r="6319" spans="1:1" x14ac:dyDescent="0.2">
      <c r="A6319" s="39"/>
    </row>
    <row r="6320" spans="1:1" x14ac:dyDescent="0.2">
      <c r="A6320" s="39"/>
    </row>
    <row r="6321" spans="1:1" x14ac:dyDescent="0.2">
      <c r="A6321" s="39"/>
    </row>
    <row r="6322" spans="1:1" x14ac:dyDescent="0.2">
      <c r="A6322" s="39"/>
    </row>
    <row r="6323" spans="1:1" x14ac:dyDescent="0.2">
      <c r="A6323" s="39"/>
    </row>
    <row r="6324" spans="1:1" x14ac:dyDescent="0.2">
      <c r="A6324" s="39"/>
    </row>
    <row r="6325" spans="1:1" x14ac:dyDescent="0.2">
      <c r="A6325" s="39"/>
    </row>
    <row r="6326" spans="1:1" x14ac:dyDescent="0.2">
      <c r="A6326" s="39"/>
    </row>
    <row r="6327" spans="1:1" x14ac:dyDescent="0.2">
      <c r="A6327" s="39"/>
    </row>
    <row r="6328" spans="1:1" x14ac:dyDescent="0.2">
      <c r="A6328" s="39"/>
    </row>
    <row r="6329" spans="1:1" x14ac:dyDescent="0.2">
      <c r="A6329" s="39"/>
    </row>
    <row r="6330" spans="1:1" x14ac:dyDescent="0.2">
      <c r="A6330" s="39"/>
    </row>
    <row r="6331" spans="1:1" x14ac:dyDescent="0.2">
      <c r="A6331" s="39"/>
    </row>
    <row r="6332" spans="1:1" x14ac:dyDescent="0.2">
      <c r="A6332" s="39"/>
    </row>
    <row r="6333" spans="1:1" x14ac:dyDescent="0.2">
      <c r="A6333" s="39"/>
    </row>
    <row r="6334" spans="1:1" x14ac:dyDescent="0.2">
      <c r="A6334" s="39"/>
    </row>
    <row r="6335" spans="1:1" x14ac:dyDescent="0.2">
      <c r="A6335" s="39"/>
    </row>
    <row r="6336" spans="1:1" x14ac:dyDescent="0.2">
      <c r="A6336" s="39"/>
    </row>
    <row r="6337" spans="1:1" x14ac:dyDescent="0.2">
      <c r="A6337" s="39"/>
    </row>
    <row r="6338" spans="1:1" x14ac:dyDescent="0.2">
      <c r="A6338" s="39"/>
    </row>
    <row r="6339" spans="1:1" x14ac:dyDescent="0.2">
      <c r="A6339" s="39"/>
    </row>
    <row r="6340" spans="1:1" x14ac:dyDescent="0.2">
      <c r="A6340" s="39"/>
    </row>
    <row r="6341" spans="1:1" x14ac:dyDescent="0.2">
      <c r="A6341" s="39"/>
    </row>
    <row r="6342" spans="1:1" x14ac:dyDescent="0.2">
      <c r="A6342" s="39"/>
    </row>
    <row r="6343" spans="1:1" x14ac:dyDescent="0.2">
      <c r="A6343" s="39"/>
    </row>
    <row r="6344" spans="1:1" x14ac:dyDescent="0.2">
      <c r="A6344" s="39"/>
    </row>
    <row r="6345" spans="1:1" x14ac:dyDescent="0.2">
      <c r="A6345" s="39"/>
    </row>
    <row r="6346" spans="1:1" x14ac:dyDescent="0.2">
      <c r="A6346" s="39"/>
    </row>
    <row r="6347" spans="1:1" x14ac:dyDescent="0.2">
      <c r="A6347" s="39"/>
    </row>
    <row r="6348" spans="1:1" x14ac:dyDescent="0.2">
      <c r="A6348" s="39"/>
    </row>
    <row r="6349" spans="1:1" x14ac:dyDescent="0.2">
      <c r="A6349" s="39"/>
    </row>
    <row r="6350" spans="1:1" x14ac:dyDescent="0.2">
      <c r="A6350" s="39"/>
    </row>
    <row r="6351" spans="1:1" x14ac:dyDescent="0.2">
      <c r="A6351" s="39"/>
    </row>
    <row r="6352" spans="1:1" x14ac:dyDescent="0.2">
      <c r="A6352" s="39"/>
    </row>
    <row r="6353" spans="1:1" x14ac:dyDescent="0.2">
      <c r="A6353" s="39"/>
    </row>
    <row r="6354" spans="1:1" x14ac:dyDescent="0.2">
      <c r="A6354" s="39"/>
    </row>
    <row r="6355" spans="1:1" x14ac:dyDescent="0.2">
      <c r="A6355" s="39"/>
    </row>
    <row r="6356" spans="1:1" x14ac:dyDescent="0.2">
      <c r="A6356" s="39"/>
    </row>
    <row r="6357" spans="1:1" x14ac:dyDescent="0.2">
      <c r="A6357" s="39"/>
    </row>
    <row r="6358" spans="1:1" x14ac:dyDescent="0.2">
      <c r="A6358" s="39"/>
    </row>
    <row r="6359" spans="1:1" x14ac:dyDescent="0.2">
      <c r="A6359" s="39"/>
    </row>
    <row r="6360" spans="1:1" x14ac:dyDescent="0.2">
      <c r="A6360" s="39"/>
    </row>
    <row r="6361" spans="1:1" x14ac:dyDescent="0.2">
      <c r="A6361" s="39"/>
    </row>
    <row r="6362" spans="1:1" x14ac:dyDescent="0.2">
      <c r="A6362" s="39"/>
    </row>
    <row r="6363" spans="1:1" x14ac:dyDescent="0.2">
      <c r="A6363" s="39"/>
    </row>
    <row r="6364" spans="1:1" x14ac:dyDescent="0.2">
      <c r="A6364" s="39"/>
    </row>
    <row r="6365" spans="1:1" x14ac:dyDescent="0.2">
      <c r="A6365" s="39"/>
    </row>
    <row r="6366" spans="1:1" x14ac:dyDescent="0.2">
      <c r="A6366" s="39"/>
    </row>
    <row r="6367" spans="1:1" x14ac:dyDescent="0.2">
      <c r="A6367" s="39"/>
    </row>
    <row r="6368" spans="1:1" x14ac:dyDescent="0.2">
      <c r="A6368" s="39"/>
    </row>
    <row r="6369" spans="1:1" x14ac:dyDescent="0.2">
      <c r="A6369" s="39"/>
    </row>
    <row r="6370" spans="1:1" x14ac:dyDescent="0.2">
      <c r="A6370" s="39"/>
    </row>
    <row r="6371" spans="1:1" x14ac:dyDescent="0.2">
      <c r="A6371" s="39"/>
    </row>
    <row r="6372" spans="1:1" x14ac:dyDescent="0.2">
      <c r="A6372" s="39"/>
    </row>
    <row r="6373" spans="1:1" x14ac:dyDescent="0.2">
      <c r="A6373" s="39"/>
    </row>
    <row r="6374" spans="1:1" x14ac:dyDescent="0.2">
      <c r="A6374" s="39"/>
    </row>
    <row r="6375" spans="1:1" x14ac:dyDescent="0.2">
      <c r="A6375" s="39"/>
    </row>
    <row r="6376" spans="1:1" x14ac:dyDescent="0.2">
      <c r="A6376" s="39"/>
    </row>
    <row r="6377" spans="1:1" x14ac:dyDescent="0.2">
      <c r="A6377" s="39"/>
    </row>
    <row r="6378" spans="1:1" x14ac:dyDescent="0.2">
      <c r="A6378" s="39"/>
    </row>
    <row r="6379" spans="1:1" x14ac:dyDescent="0.2">
      <c r="A6379" s="39"/>
    </row>
    <row r="6380" spans="1:1" x14ac:dyDescent="0.2">
      <c r="A6380" s="39"/>
    </row>
    <row r="6381" spans="1:1" x14ac:dyDescent="0.2">
      <c r="A6381" s="39"/>
    </row>
    <row r="6382" spans="1:1" x14ac:dyDescent="0.2">
      <c r="A6382" s="39"/>
    </row>
    <row r="6383" spans="1:1" x14ac:dyDescent="0.2">
      <c r="A6383" s="39"/>
    </row>
    <row r="6384" spans="1:1" x14ac:dyDescent="0.2">
      <c r="A6384" s="39"/>
    </row>
    <row r="6385" spans="1:1" x14ac:dyDescent="0.2">
      <c r="A6385" s="39"/>
    </row>
    <row r="6386" spans="1:1" x14ac:dyDescent="0.2">
      <c r="A6386" s="39"/>
    </row>
    <row r="6387" spans="1:1" x14ac:dyDescent="0.2">
      <c r="A6387" s="39"/>
    </row>
    <row r="6388" spans="1:1" x14ac:dyDescent="0.2">
      <c r="A6388" s="39"/>
    </row>
    <row r="6389" spans="1:1" x14ac:dyDescent="0.2">
      <c r="A6389" s="39"/>
    </row>
    <row r="6390" spans="1:1" x14ac:dyDescent="0.2">
      <c r="A6390" s="39"/>
    </row>
    <row r="6391" spans="1:1" x14ac:dyDescent="0.2">
      <c r="A6391" s="39"/>
    </row>
    <row r="6392" spans="1:1" x14ac:dyDescent="0.2">
      <c r="A6392" s="39"/>
    </row>
    <row r="6393" spans="1:1" x14ac:dyDescent="0.2">
      <c r="A6393" s="39"/>
    </row>
    <row r="6394" spans="1:1" x14ac:dyDescent="0.2">
      <c r="A6394" s="39"/>
    </row>
    <row r="6395" spans="1:1" x14ac:dyDescent="0.2">
      <c r="A6395" s="39"/>
    </row>
    <row r="6396" spans="1:1" x14ac:dyDescent="0.2">
      <c r="A6396" s="39"/>
    </row>
    <row r="6397" spans="1:1" x14ac:dyDescent="0.2">
      <c r="A6397" s="39"/>
    </row>
    <row r="6398" spans="1:1" x14ac:dyDescent="0.2">
      <c r="A6398" s="39"/>
    </row>
    <row r="6399" spans="1:1" x14ac:dyDescent="0.2">
      <c r="A6399" s="39"/>
    </row>
    <row r="6400" spans="1:1" x14ac:dyDescent="0.2">
      <c r="A6400" s="39"/>
    </row>
    <row r="6401" spans="1:1" x14ac:dyDescent="0.2">
      <c r="A6401" s="39"/>
    </row>
    <row r="6402" spans="1:1" x14ac:dyDescent="0.2">
      <c r="A6402" s="39"/>
    </row>
    <row r="6403" spans="1:1" x14ac:dyDescent="0.2">
      <c r="A6403" s="39"/>
    </row>
    <row r="6404" spans="1:1" x14ac:dyDescent="0.2">
      <c r="A6404" s="39"/>
    </row>
    <row r="6405" spans="1:1" x14ac:dyDescent="0.2">
      <c r="A6405" s="39"/>
    </row>
    <row r="6406" spans="1:1" x14ac:dyDescent="0.2">
      <c r="A6406" s="39"/>
    </row>
    <row r="6407" spans="1:1" x14ac:dyDescent="0.2">
      <c r="A6407" s="39"/>
    </row>
    <row r="6408" spans="1:1" x14ac:dyDescent="0.2">
      <c r="A6408" s="39"/>
    </row>
    <row r="6409" spans="1:1" x14ac:dyDescent="0.2">
      <c r="A6409" s="39"/>
    </row>
    <row r="6410" spans="1:1" x14ac:dyDescent="0.2">
      <c r="A6410" s="39"/>
    </row>
    <row r="6411" spans="1:1" x14ac:dyDescent="0.2">
      <c r="A6411" s="39"/>
    </row>
    <row r="6412" spans="1:1" x14ac:dyDescent="0.2">
      <c r="A6412" s="39"/>
    </row>
    <row r="6413" spans="1:1" x14ac:dyDescent="0.2">
      <c r="A6413" s="39"/>
    </row>
    <row r="6414" spans="1:1" x14ac:dyDescent="0.2">
      <c r="A6414" s="39"/>
    </row>
    <row r="6415" spans="1:1" x14ac:dyDescent="0.2">
      <c r="A6415" s="39"/>
    </row>
    <row r="6416" spans="1:1" x14ac:dyDescent="0.2">
      <c r="A6416" s="39"/>
    </row>
    <row r="6417" spans="1:1" x14ac:dyDescent="0.2">
      <c r="A6417" s="39"/>
    </row>
    <row r="6418" spans="1:1" x14ac:dyDescent="0.2">
      <c r="A6418" s="39"/>
    </row>
    <row r="6419" spans="1:1" x14ac:dyDescent="0.2">
      <c r="A6419" s="39"/>
    </row>
    <row r="6420" spans="1:1" x14ac:dyDescent="0.2">
      <c r="A6420" s="39"/>
    </row>
    <row r="6421" spans="1:1" x14ac:dyDescent="0.2">
      <c r="A6421" s="39"/>
    </row>
    <row r="6422" spans="1:1" x14ac:dyDescent="0.2">
      <c r="A6422" s="39"/>
    </row>
    <row r="6423" spans="1:1" x14ac:dyDescent="0.2">
      <c r="A6423" s="39"/>
    </row>
    <row r="6424" spans="1:1" x14ac:dyDescent="0.2">
      <c r="A6424" s="39"/>
    </row>
    <row r="6425" spans="1:1" x14ac:dyDescent="0.2">
      <c r="A6425" s="39"/>
    </row>
    <row r="6426" spans="1:1" x14ac:dyDescent="0.2">
      <c r="A6426" s="39"/>
    </row>
    <row r="6427" spans="1:1" x14ac:dyDescent="0.2">
      <c r="A6427" s="39"/>
    </row>
    <row r="6428" spans="1:1" x14ac:dyDescent="0.2">
      <c r="A6428" s="39"/>
    </row>
    <row r="6429" spans="1:1" x14ac:dyDescent="0.2">
      <c r="A6429" s="39"/>
    </row>
    <row r="6430" spans="1:1" x14ac:dyDescent="0.2">
      <c r="A6430" s="39"/>
    </row>
    <row r="6431" spans="1:1" x14ac:dyDescent="0.2">
      <c r="A6431" s="39"/>
    </row>
    <row r="6432" spans="1:1" x14ac:dyDescent="0.2">
      <c r="A6432" s="39"/>
    </row>
    <row r="6433" spans="1:1" x14ac:dyDescent="0.2">
      <c r="A6433" s="39"/>
    </row>
    <row r="6434" spans="1:1" x14ac:dyDescent="0.2">
      <c r="A6434" s="39"/>
    </row>
    <row r="6435" spans="1:1" x14ac:dyDescent="0.2">
      <c r="A6435" s="39"/>
    </row>
    <row r="6436" spans="1:1" x14ac:dyDescent="0.2">
      <c r="A6436" s="39"/>
    </row>
    <row r="6437" spans="1:1" x14ac:dyDescent="0.2">
      <c r="A6437" s="39"/>
    </row>
    <row r="6438" spans="1:1" x14ac:dyDescent="0.2">
      <c r="A6438" s="39"/>
    </row>
    <row r="6439" spans="1:1" x14ac:dyDescent="0.2">
      <c r="A6439" s="39"/>
    </row>
    <row r="6440" spans="1:1" x14ac:dyDescent="0.2">
      <c r="A6440" s="39"/>
    </row>
    <row r="6441" spans="1:1" x14ac:dyDescent="0.2">
      <c r="A6441" s="39"/>
    </row>
    <row r="6442" spans="1:1" x14ac:dyDescent="0.2">
      <c r="A6442" s="39"/>
    </row>
    <row r="6443" spans="1:1" x14ac:dyDescent="0.2">
      <c r="A6443" s="39"/>
    </row>
    <row r="6444" spans="1:1" x14ac:dyDescent="0.2">
      <c r="A6444" s="39"/>
    </row>
    <row r="6445" spans="1:1" x14ac:dyDescent="0.2">
      <c r="A6445" s="39"/>
    </row>
    <row r="6446" spans="1:1" x14ac:dyDescent="0.2">
      <c r="A6446" s="39"/>
    </row>
    <row r="6447" spans="1:1" x14ac:dyDescent="0.2">
      <c r="A6447" s="39"/>
    </row>
    <row r="6448" spans="1:1" x14ac:dyDescent="0.2">
      <c r="A6448" s="39"/>
    </row>
    <row r="6449" spans="1:1" x14ac:dyDescent="0.2">
      <c r="A6449" s="39"/>
    </row>
    <row r="6450" spans="1:1" x14ac:dyDescent="0.2">
      <c r="A6450" s="39"/>
    </row>
    <row r="6451" spans="1:1" x14ac:dyDescent="0.2">
      <c r="A6451" s="39"/>
    </row>
    <row r="6452" spans="1:1" x14ac:dyDescent="0.2">
      <c r="A6452" s="39"/>
    </row>
    <row r="6453" spans="1:1" x14ac:dyDescent="0.2">
      <c r="A6453" s="39"/>
    </row>
    <row r="6454" spans="1:1" x14ac:dyDescent="0.2">
      <c r="A6454" s="39"/>
    </row>
    <row r="6455" spans="1:1" x14ac:dyDescent="0.2">
      <c r="A6455" s="39"/>
    </row>
    <row r="6456" spans="1:1" x14ac:dyDescent="0.2">
      <c r="A6456" s="39"/>
    </row>
    <row r="6457" spans="1:1" x14ac:dyDescent="0.2">
      <c r="A6457" s="39"/>
    </row>
    <row r="6458" spans="1:1" x14ac:dyDescent="0.2">
      <c r="A6458" s="39"/>
    </row>
    <row r="6459" spans="1:1" x14ac:dyDescent="0.2">
      <c r="A6459" s="39"/>
    </row>
    <row r="6460" spans="1:1" x14ac:dyDescent="0.2">
      <c r="A6460" s="39"/>
    </row>
    <row r="6461" spans="1:1" x14ac:dyDescent="0.2">
      <c r="A6461" s="39"/>
    </row>
    <row r="6462" spans="1:1" x14ac:dyDescent="0.2">
      <c r="A6462" s="39"/>
    </row>
    <row r="6463" spans="1:1" x14ac:dyDescent="0.2">
      <c r="A6463" s="39"/>
    </row>
    <row r="6464" spans="1:1" x14ac:dyDescent="0.2">
      <c r="A6464" s="39"/>
    </row>
    <row r="6465" spans="1:1" x14ac:dyDescent="0.2">
      <c r="A6465" s="39"/>
    </row>
    <row r="6466" spans="1:1" x14ac:dyDescent="0.2">
      <c r="A6466" s="39"/>
    </row>
    <row r="6467" spans="1:1" x14ac:dyDescent="0.2">
      <c r="A6467" s="39"/>
    </row>
    <row r="6468" spans="1:1" x14ac:dyDescent="0.2">
      <c r="A6468" s="39"/>
    </row>
    <row r="6469" spans="1:1" x14ac:dyDescent="0.2">
      <c r="A6469" s="39"/>
    </row>
    <row r="6470" spans="1:1" x14ac:dyDescent="0.2">
      <c r="A6470" s="39"/>
    </row>
    <row r="6471" spans="1:1" x14ac:dyDescent="0.2">
      <c r="A6471" s="39"/>
    </row>
    <row r="6472" spans="1:1" x14ac:dyDescent="0.2">
      <c r="A6472" s="39"/>
    </row>
    <row r="6473" spans="1:1" x14ac:dyDescent="0.2">
      <c r="A6473" s="39"/>
    </row>
    <row r="6474" spans="1:1" x14ac:dyDescent="0.2">
      <c r="A6474" s="39"/>
    </row>
    <row r="6475" spans="1:1" x14ac:dyDescent="0.2">
      <c r="A6475" s="39"/>
    </row>
    <row r="6476" spans="1:1" x14ac:dyDescent="0.2">
      <c r="A6476" s="39"/>
    </row>
    <row r="6477" spans="1:1" x14ac:dyDescent="0.2">
      <c r="A6477" s="39"/>
    </row>
    <row r="6478" spans="1:1" x14ac:dyDescent="0.2">
      <c r="A6478" s="39"/>
    </row>
    <row r="6479" spans="1:1" x14ac:dyDescent="0.2">
      <c r="A6479" s="39"/>
    </row>
    <row r="6480" spans="1:1" x14ac:dyDescent="0.2">
      <c r="A6480" s="39"/>
    </row>
    <row r="6481" spans="1:1" x14ac:dyDescent="0.2">
      <c r="A6481" s="39"/>
    </row>
    <row r="6482" spans="1:1" x14ac:dyDescent="0.2">
      <c r="A6482" s="39"/>
    </row>
    <row r="6483" spans="1:1" x14ac:dyDescent="0.2">
      <c r="A6483" s="39"/>
    </row>
    <row r="6484" spans="1:1" x14ac:dyDescent="0.2">
      <c r="A6484" s="39"/>
    </row>
    <row r="6485" spans="1:1" x14ac:dyDescent="0.2">
      <c r="A6485" s="39"/>
    </row>
    <row r="6486" spans="1:1" x14ac:dyDescent="0.2">
      <c r="A6486" s="39"/>
    </row>
    <row r="6487" spans="1:1" x14ac:dyDescent="0.2">
      <c r="A6487" s="39"/>
    </row>
    <row r="6488" spans="1:1" x14ac:dyDescent="0.2">
      <c r="A6488" s="39"/>
    </row>
    <row r="6489" spans="1:1" x14ac:dyDescent="0.2">
      <c r="A6489" s="39"/>
    </row>
    <row r="6490" spans="1:1" x14ac:dyDescent="0.2">
      <c r="A6490" s="39"/>
    </row>
    <row r="6491" spans="1:1" x14ac:dyDescent="0.2">
      <c r="A6491" s="39"/>
    </row>
    <row r="6492" spans="1:1" x14ac:dyDescent="0.2">
      <c r="A6492" s="39"/>
    </row>
    <row r="6493" spans="1:1" x14ac:dyDescent="0.2">
      <c r="A6493" s="39"/>
    </row>
    <row r="6494" spans="1:1" x14ac:dyDescent="0.2">
      <c r="A6494" s="39"/>
    </row>
    <row r="6495" spans="1:1" x14ac:dyDescent="0.2">
      <c r="A6495" s="39"/>
    </row>
    <row r="6496" spans="1:1" x14ac:dyDescent="0.2">
      <c r="A6496" s="39"/>
    </row>
    <row r="6497" spans="1:1" x14ac:dyDescent="0.2">
      <c r="A6497" s="39"/>
    </row>
    <row r="6498" spans="1:1" x14ac:dyDescent="0.2">
      <c r="A6498" s="39"/>
    </row>
    <row r="6499" spans="1:1" x14ac:dyDescent="0.2">
      <c r="A6499" s="39"/>
    </row>
    <row r="6500" spans="1:1" x14ac:dyDescent="0.2">
      <c r="A6500" s="39"/>
    </row>
    <row r="6501" spans="1:1" x14ac:dyDescent="0.2">
      <c r="A6501" s="39"/>
    </row>
    <row r="6502" spans="1:1" x14ac:dyDescent="0.2">
      <c r="A6502" s="39"/>
    </row>
    <row r="6503" spans="1:1" x14ac:dyDescent="0.2">
      <c r="A6503" s="39"/>
    </row>
    <row r="6504" spans="1:1" x14ac:dyDescent="0.2">
      <c r="A6504" s="39"/>
    </row>
    <row r="6505" spans="1:1" x14ac:dyDescent="0.2">
      <c r="A6505" s="39"/>
    </row>
    <row r="6506" spans="1:1" x14ac:dyDescent="0.2">
      <c r="A6506" s="39"/>
    </row>
    <row r="6507" spans="1:1" x14ac:dyDescent="0.2">
      <c r="A6507" s="39"/>
    </row>
    <row r="6508" spans="1:1" x14ac:dyDescent="0.2">
      <c r="A6508" s="39"/>
    </row>
    <row r="6509" spans="1:1" x14ac:dyDescent="0.2">
      <c r="A6509" s="39"/>
    </row>
    <row r="6510" spans="1:1" x14ac:dyDescent="0.2">
      <c r="A6510" s="39"/>
    </row>
    <row r="6511" spans="1:1" x14ac:dyDescent="0.2">
      <c r="A6511" s="39"/>
    </row>
    <row r="6512" spans="1:1" x14ac:dyDescent="0.2">
      <c r="A6512" s="39"/>
    </row>
    <row r="6513" spans="1:1" x14ac:dyDescent="0.2">
      <c r="A6513" s="39"/>
    </row>
    <row r="6514" spans="1:1" x14ac:dyDescent="0.2">
      <c r="A6514" s="39"/>
    </row>
    <row r="6515" spans="1:1" x14ac:dyDescent="0.2">
      <c r="A6515" s="39"/>
    </row>
    <row r="6516" spans="1:1" x14ac:dyDescent="0.2">
      <c r="A6516" s="39"/>
    </row>
    <row r="6517" spans="1:1" x14ac:dyDescent="0.2">
      <c r="A6517" s="39"/>
    </row>
    <row r="6518" spans="1:1" x14ac:dyDescent="0.2">
      <c r="A6518" s="39"/>
    </row>
    <row r="6519" spans="1:1" x14ac:dyDescent="0.2">
      <c r="A6519" s="39"/>
    </row>
    <row r="6520" spans="1:1" x14ac:dyDescent="0.2">
      <c r="A6520" s="39"/>
    </row>
    <row r="6521" spans="1:1" x14ac:dyDescent="0.2">
      <c r="A6521" s="39"/>
    </row>
    <row r="6522" spans="1:1" x14ac:dyDescent="0.2">
      <c r="A6522" s="39"/>
    </row>
    <row r="6523" spans="1:1" x14ac:dyDescent="0.2">
      <c r="A6523" s="39"/>
    </row>
    <row r="6524" spans="1:1" x14ac:dyDescent="0.2">
      <c r="A6524" s="39"/>
    </row>
    <row r="6525" spans="1:1" x14ac:dyDescent="0.2">
      <c r="A6525" s="39"/>
    </row>
    <row r="6526" spans="1:1" x14ac:dyDescent="0.2">
      <c r="A6526" s="39"/>
    </row>
    <row r="6527" spans="1:1" x14ac:dyDescent="0.2">
      <c r="A6527" s="39"/>
    </row>
    <row r="6528" spans="1:1" x14ac:dyDescent="0.2">
      <c r="A6528" s="39"/>
    </row>
    <row r="6529" spans="1:1" x14ac:dyDescent="0.2">
      <c r="A6529" s="39"/>
    </row>
    <row r="6530" spans="1:1" x14ac:dyDescent="0.2">
      <c r="A6530" s="39"/>
    </row>
    <row r="6531" spans="1:1" x14ac:dyDescent="0.2">
      <c r="A6531" s="39"/>
    </row>
    <row r="6532" spans="1:1" x14ac:dyDescent="0.2">
      <c r="A6532" s="39"/>
    </row>
    <row r="6533" spans="1:1" x14ac:dyDescent="0.2">
      <c r="A6533" s="39"/>
    </row>
    <row r="6534" spans="1:1" x14ac:dyDescent="0.2">
      <c r="A6534" s="39"/>
    </row>
    <row r="6535" spans="1:1" x14ac:dyDescent="0.2">
      <c r="A6535" s="39"/>
    </row>
    <row r="6536" spans="1:1" x14ac:dyDescent="0.2">
      <c r="A6536" s="39"/>
    </row>
    <row r="6537" spans="1:1" x14ac:dyDescent="0.2">
      <c r="A6537" s="39"/>
    </row>
    <row r="6538" spans="1:1" x14ac:dyDescent="0.2">
      <c r="A6538" s="39"/>
    </row>
    <row r="6539" spans="1:1" x14ac:dyDescent="0.2">
      <c r="A6539" s="39"/>
    </row>
    <row r="6540" spans="1:1" x14ac:dyDescent="0.2">
      <c r="A6540" s="39"/>
    </row>
    <row r="6541" spans="1:1" x14ac:dyDescent="0.2">
      <c r="A6541" s="39"/>
    </row>
    <row r="6542" spans="1:1" x14ac:dyDescent="0.2">
      <c r="A6542" s="39"/>
    </row>
    <row r="6543" spans="1:1" x14ac:dyDescent="0.2">
      <c r="A6543" s="39"/>
    </row>
    <row r="6544" spans="1:1" x14ac:dyDescent="0.2">
      <c r="A6544" s="39"/>
    </row>
    <row r="6545" spans="1:1" x14ac:dyDescent="0.2">
      <c r="A6545" s="39"/>
    </row>
    <row r="6546" spans="1:1" x14ac:dyDescent="0.2">
      <c r="A6546" s="39"/>
    </row>
    <row r="6547" spans="1:1" x14ac:dyDescent="0.2">
      <c r="A6547" s="39"/>
    </row>
    <row r="6548" spans="1:1" x14ac:dyDescent="0.2">
      <c r="A6548" s="39"/>
    </row>
    <row r="6549" spans="1:1" x14ac:dyDescent="0.2">
      <c r="A6549" s="39"/>
    </row>
    <row r="6550" spans="1:1" x14ac:dyDescent="0.2">
      <c r="A6550" s="39"/>
    </row>
    <row r="6551" spans="1:1" x14ac:dyDescent="0.2">
      <c r="A6551" s="39"/>
    </row>
    <row r="6552" spans="1:1" x14ac:dyDescent="0.2">
      <c r="A6552" s="39"/>
    </row>
    <row r="6553" spans="1:1" x14ac:dyDescent="0.2">
      <c r="A6553" s="39"/>
    </row>
    <row r="6554" spans="1:1" x14ac:dyDescent="0.2">
      <c r="A6554" s="39"/>
    </row>
    <row r="6555" spans="1:1" x14ac:dyDescent="0.2">
      <c r="A6555" s="39"/>
    </row>
    <row r="6556" spans="1:1" x14ac:dyDescent="0.2">
      <c r="A6556" s="39"/>
    </row>
    <row r="6557" spans="1:1" x14ac:dyDescent="0.2">
      <c r="A6557" s="39"/>
    </row>
    <row r="6558" spans="1:1" x14ac:dyDescent="0.2">
      <c r="A6558" s="39"/>
    </row>
    <row r="6559" spans="1:1" x14ac:dyDescent="0.2">
      <c r="A6559" s="39"/>
    </row>
    <row r="6560" spans="1:1" x14ac:dyDescent="0.2">
      <c r="A6560" s="39"/>
    </row>
    <row r="6561" spans="1:1" x14ac:dyDescent="0.2">
      <c r="A6561" s="39"/>
    </row>
    <row r="6562" spans="1:1" x14ac:dyDescent="0.2">
      <c r="A6562" s="39"/>
    </row>
    <row r="6563" spans="1:1" x14ac:dyDescent="0.2">
      <c r="A6563" s="39"/>
    </row>
    <row r="6564" spans="1:1" x14ac:dyDescent="0.2">
      <c r="A6564" s="39"/>
    </row>
    <row r="6565" spans="1:1" x14ac:dyDescent="0.2">
      <c r="A6565" s="39"/>
    </row>
    <row r="6566" spans="1:1" x14ac:dyDescent="0.2">
      <c r="A6566" s="39"/>
    </row>
    <row r="6567" spans="1:1" x14ac:dyDescent="0.2">
      <c r="A6567" s="39"/>
    </row>
    <row r="6568" spans="1:1" x14ac:dyDescent="0.2">
      <c r="A6568" s="39"/>
    </row>
    <row r="6569" spans="1:1" x14ac:dyDescent="0.2">
      <c r="A6569" s="39"/>
    </row>
    <row r="6570" spans="1:1" x14ac:dyDescent="0.2">
      <c r="A6570" s="39"/>
    </row>
    <row r="6571" spans="1:1" x14ac:dyDescent="0.2">
      <c r="A6571" s="39"/>
    </row>
    <row r="6572" spans="1:1" x14ac:dyDescent="0.2">
      <c r="A6572" s="39"/>
    </row>
    <row r="6573" spans="1:1" x14ac:dyDescent="0.2">
      <c r="A6573" s="39"/>
    </row>
    <row r="6574" spans="1:1" x14ac:dyDescent="0.2">
      <c r="A6574" s="39"/>
    </row>
    <row r="6575" spans="1:1" x14ac:dyDescent="0.2">
      <c r="A6575" s="39"/>
    </row>
    <row r="6576" spans="1:1" x14ac:dyDescent="0.2">
      <c r="A6576" s="39"/>
    </row>
    <row r="6577" spans="1:1" x14ac:dyDescent="0.2">
      <c r="A6577" s="39"/>
    </row>
    <row r="6578" spans="1:1" x14ac:dyDescent="0.2">
      <c r="A6578" s="39"/>
    </row>
    <row r="6579" spans="1:1" x14ac:dyDescent="0.2">
      <c r="A6579" s="39"/>
    </row>
    <row r="6580" spans="1:1" x14ac:dyDescent="0.2">
      <c r="A6580" s="39"/>
    </row>
    <row r="6581" spans="1:1" x14ac:dyDescent="0.2">
      <c r="A6581" s="39"/>
    </row>
    <row r="6582" spans="1:1" x14ac:dyDescent="0.2">
      <c r="A6582" s="39"/>
    </row>
    <row r="6583" spans="1:1" x14ac:dyDescent="0.2">
      <c r="A6583" s="39"/>
    </row>
    <row r="6584" spans="1:1" x14ac:dyDescent="0.2">
      <c r="A6584" s="39"/>
    </row>
    <row r="6585" spans="1:1" x14ac:dyDescent="0.2">
      <c r="A6585" s="39"/>
    </row>
    <row r="6586" spans="1:1" x14ac:dyDescent="0.2">
      <c r="A6586" s="39"/>
    </row>
    <row r="6587" spans="1:1" x14ac:dyDescent="0.2">
      <c r="A6587" s="39"/>
    </row>
    <row r="6588" spans="1:1" x14ac:dyDescent="0.2">
      <c r="A6588" s="39"/>
    </row>
    <row r="6589" spans="1:1" x14ac:dyDescent="0.2">
      <c r="A6589" s="39"/>
    </row>
    <row r="6590" spans="1:1" x14ac:dyDescent="0.2">
      <c r="A6590" s="39"/>
    </row>
    <row r="6591" spans="1:1" x14ac:dyDescent="0.2">
      <c r="A6591" s="39"/>
    </row>
    <row r="6592" spans="1:1" x14ac:dyDescent="0.2">
      <c r="A6592" s="39"/>
    </row>
    <row r="6593" spans="1:1" x14ac:dyDescent="0.2">
      <c r="A6593" s="39"/>
    </row>
    <row r="6594" spans="1:1" x14ac:dyDescent="0.2">
      <c r="A6594" s="39"/>
    </row>
    <row r="6595" spans="1:1" x14ac:dyDescent="0.2">
      <c r="A6595" s="39"/>
    </row>
    <row r="6596" spans="1:1" x14ac:dyDescent="0.2">
      <c r="A6596" s="39"/>
    </row>
    <row r="6597" spans="1:1" x14ac:dyDescent="0.2">
      <c r="A6597" s="39"/>
    </row>
    <row r="6598" spans="1:1" x14ac:dyDescent="0.2">
      <c r="A6598" s="39"/>
    </row>
    <row r="6599" spans="1:1" x14ac:dyDescent="0.2">
      <c r="A6599" s="39"/>
    </row>
    <row r="6600" spans="1:1" x14ac:dyDescent="0.2">
      <c r="A6600" s="39"/>
    </row>
    <row r="6601" spans="1:1" x14ac:dyDescent="0.2">
      <c r="A6601" s="39"/>
    </row>
    <row r="6602" spans="1:1" x14ac:dyDescent="0.2">
      <c r="A6602" s="39"/>
    </row>
    <row r="6603" spans="1:1" x14ac:dyDescent="0.2">
      <c r="A6603" s="39"/>
    </row>
    <row r="6604" spans="1:1" x14ac:dyDescent="0.2">
      <c r="A6604" s="39"/>
    </row>
    <row r="6605" spans="1:1" x14ac:dyDescent="0.2">
      <c r="A6605" s="39"/>
    </row>
    <row r="6606" spans="1:1" x14ac:dyDescent="0.2">
      <c r="A6606" s="39"/>
    </row>
    <row r="6607" spans="1:1" x14ac:dyDescent="0.2">
      <c r="A6607" s="39"/>
    </row>
    <row r="6608" spans="1:1" x14ac:dyDescent="0.2">
      <c r="A6608" s="39"/>
    </row>
    <row r="6609" spans="1:1" x14ac:dyDescent="0.2">
      <c r="A6609" s="39"/>
    </row>
    <row r="6610" spans="1:1" x14ac:dyDescent="0.2">
      <c r="A6610" s="39"/>
    </row>
    <row r="6611" spans="1:1" x14ac:dyDescent="0.2">
      <c r="A6611" s="39"/>
    </row>
    <row r="6612" spans="1:1" x14ac:dyDescent="0.2">
      <c r="A6612" s="39"/>
    </row>
    <row r="6613" spans="1:1" x14ac:dyDescent="0.2">
      <c r="A6613" s="39"/>
    </row>
    <row r="6614" spans="1:1" x14ac:dyDescent="0.2">
      <c r="A6614" s="39"/>
    </row>
    <row r="6615" spans="1:1" x14ac:dyDescent="0.2">
      <c r="A6615" s="39"/>
    </row>
    <row r="6616" spans="1:1" x14ac:dyDescent="0.2">
      <c r="A6616" s="39"/>
    </row>
    <row r="6617" spans="1:1" x14ac:dyDescent="0.2">
      <c r="A6617" s="39"/>
    </row>
    <row r="6618" spans="1:1" x14ac:dyDescent="0.2">
      <c r="A6618" s="39"/>
    </row>
    <row r="6619" spans="1:1" x14ac:dyDescent="0.2">
      <c r="A6619" s="39"/>
    </row>
    <row r="6620" spans="1:1" x14ac:dyDescent="0.2">
      <c r="A6620" s="39"/>
    </row>
    <row r="6621" spans="1:1" x14ac:dyDescent="0.2">
      <c r="A6621" s="39"/>
    </row>
    <row r="6622" spans="1:1" x14ac:dyDescent="0.2">
      <c r="A6622" s="39"/>
    </row>
    <row r="6623" spans="1:1" x14ac:dyDescent="0.2">
      <c r="A6623" s="39"/>
    </row>
    <row r="6624" spans="1:1" x14ac:dyDescent="0.2">
      <c r="A6624" s="39"/>
    </row>
    <row r="6625" spans="1:1" x14ac:dyDescent="0.2">
      <c r="A6625" s="39"/>
    </row>
    <row r="6626" spans="1:1" x14ac:dyDescent="0.2">
      <c r="A6626" s="39"/>
    </row>
    <row r="6627" spans="1:1" x14ac:dyDescent="0.2">
      <c r="A6627" s="39"/>
    </row>
    <row r="6628" spans="1:1" x14ac:dyDescent="0.2">
      <c r="A6628" s="39"/>
    </row>
    <row r="6629" spans="1:1" x14ac:dyDescent="0.2">
      <c r="A6629" s="39"/>
    </row>
    <row r="6630" spans="1:1" x14ac:dyDescent="0.2">
      <c r="A6630" s="39"/>
    </row>
    <row r="6631" spans="1:1" x14ac:dyDescent="0.2">
      <c r="A6631" s="39"/>
    </row>
    <row r="6632" spans="1:1" x14ac:dyDescent="0.2">
      <c r="A6632" s="39"/>
    </row>
    <row r="6633" spans="1:1" x14ac:dyDescent="0.2">
      <c r="A6633" s="39"/>
    </row>
    <row r="6634" spans="1:1" x14ac:dyDescent="0.2">
      <c r="A6634" s="39"/>
    </row>
    <row r="6635" spans="1:1" x14ac:dyDescent="0.2">
      <c r="A6635" s="39"/>
    </row>
    <row r="6636" spans="1:1" x14ac:dyDescent="0.2">
      <c r="A6636" s="39"/>
    </row>
    <row r="6637" spans="1:1" x14ac:dyDescent="0.2">
      <c r="A6637" s="39"/>
    </row>
    <row r="6638" spans="1:1" x14ac:dyDescent="0.2">
      <c r="A6638" s="39"/>
    </row>
    <row r="6639" spans="1:1" x14ac:dyDescent="0.2">
      <c r="A6639" s="39"/>
    </row>
    <row r="6640" spans="1:1" x14ac:dyDescent="0.2">
      <c r="A6640" s="39"/>
    </row>
    <row r="6641" spans="1:1" x14ac:dyDescent="0.2">
      <c r="A6641" s="39"/>
    </row>
    <row r="6642" spans="1:1" x14ac:dyDescent="0.2">
      <c r="A6642" s="39"/>
    </row>
    <row r="6643" spans="1:1" x14ac:dyDescent="0.2">
      <c r="A6643" s="39"/>
    </row>
    <row r="6644" spans="1:1" x14ac:dyDescent="0.2">
      <c r="A6644" s="39"/>
    </row>
    <row r="6645" spans="1:1" x14ac:dyDescent="0.2">
      <c r="A6645" s="39"/>
    </row>
    <row r="6646" spans="1:1" x14ac:dyDescent="0.2">
      <c r="A6646" s="39"/>
    </row>
    <row r="6647" spans="1:1" x14ac:dyDescent="0.2">
      <c r="A6647" s="39"/>
    </row>
    <row r="6648" spans="1:1" x14ac:dyDescent="0.2">
      <c r="A6648" s="39"/>
    </row>
    <row r="6649" spans="1:1" x14ac:dyDescent="0.2">
      <c r="A6649" s="39"/>
    </row>
    <row r="6650" spans="1:1" x14ac:dyDescent="0.2">
      <c r="A6650" s="39"/>
    </row>
    <row r="6651" spans="1:1" x14ac:dyDescent="0.2">
      <c r="A6651" s="39"/>
    </row>
    <row r="6652" spans="1:1" x14ac:dyDescent="0.2">
      <c r="A6652" s="39"/>
    </row>
    <row r="6653" spans="1:1" x14ac:dyDescent="0.2">
      <c r="A6653" s="39"/>
    </row>
    <row r="6654" spans="1:1" x14ac:dyDescent="0.2">
      <c r="A6654" s="39"/>
    </row>
    <row r="6655" spans="1:1" x14ac:dyDescent="0.2">
      <c r="A6655" s="39"/>
    </row>
    <row r="6656" spans="1:1" x14ac:dyDescent="0.2">
      <c r="A6656" s="39"/>
    </row>
    <row r="6657" spans="1:1" x14ac:dyDescent="0.2">
      <c r="A6657" s="39"/>
    </row>
    <row r="6658" spans="1:1" x14ac:dyDescent="0.2">
      <c r="A6658" s="39"/>
    </row>
    <row r="6659" spans="1:1" x14ac:dyDescent="0.2">
      <c r="A6659" s="39"/>
    </row>
    <row r="6660" spans="1:1" x14ac:dyDescent="0.2">
      <c r="A6660" s="39"/>
    </row>
    <row r="6661" spans="1:1" x14ac:dyDescent="0.2">
      <c r="A6661" s="39"/>
    </row>
    <row r="6662" spans="1:1" x14ac:dyDescent="0.2">
      <c r="A6662" s="39"/>
    </row>
    <row r="6663" spans="1:1" x14ac:dyDescent="0.2">
      <c r="A6663" s="39"/>
    </row>
    <row r="6664" spans="1:1" x14ac:dyDescent="0.2">
      <c r="A6664" s="39"/>
    </row>
    <row r="6665" spans="1:1" x14ac:dyDescent="0.2">
      <c r="A6665" s="39"/>
    </row>
    <row r="6666" spans="1:1" x14ac:dyDescent="0.2">
      <c r="A6666" s="39"/>
    </row>
    <row r="6667" spans="1:1" x14ac:dyDescent="0.2">
      <c r="A6667" s="39"/>
    </row>
    <row r="6668" spans="1:1" x14ac:dyDescent="0.2">
      <c r="A6668" s="39"/>
    </row>
    <row r="6669" spans="1:1" x14ac:dyDescent="0.2">
      <c r="A6669" s="39"/>
    </row>
    <row r="6670" spans="1:1" x14ac:dyDescent="0.2">
      <c r="A6670" s="39"/>
    </row>
    <row r="6671" spans="1:1" x14ac:dyDescent="0.2">
      <c r="A6671" s="39"/>
    </row>
    <row r="6672" spans="1:1" x14ac:dyDescent="0.2">
      <c r="A6672" s="39"/>
    </row>
    <row r="6673" spans="1:1" x14ac:dyDescent="0.2">
      <c r="A6673" s="39"/>
    </row>
    <row r="6674" spans="1:1" x14ac:dyDescent="0.2">
      <c r="A6674" s="39"/>
    </row>
    <row r="6675" spans="1:1" x14ac:dyDescent="0.2">
      <c r="A6675" s="39"/>
    </row>
    <row r="6676" spans="1:1" x14ac:dyDescent="0.2">
      <c r="A6676" s="39"/>
    </row>
    <row r="6677" spans="1:1" x14ac:dyDescent="0.2">
      <c r="A6677" s="39"/>
    </row>
    <row r="6678" spans="1:1" x14ac:dyDescent="0.2">
      <c r="A6678" s="39"/>
    </row>
    <row r="6679" spans="1:1" x14ac:dyDescent="0.2">
      <c r="A6679" s="39"/>
    </row>
    <row r="6680" spans="1:1" x14ac:dyDescent="0.2">
      <c r="A6680" s="39"/>
    </row>
    <row r="6681" spans="1:1" x14ac:dyDescent="0.2">
      <c r="A6681" s="39"/>
    </row>
    <row r="6682" spans="1:1" x14ac:dyDescent="0.2">
      <c r="A6682" s="39"/>
    </row>
    <row r="6683" spans="1:1" x14ac:dyDescent="0.2">
      <c r="A6683" s="39"/>
    </row>
    <row r="6684" spans="1:1" x14ac:dyDescent="0.2">
      <c r="A6684" s="39"/>
    </row>
    <row r="6685" spans="1:1" x14ac:dyDescent="0.2">
      <c r="A6685" s="39"/>
    </row>
    <row r="6686" spans="1:1" x14ac:dyDescent="0.2">
      <c r="A6686" s="39"/>
    </row>
    <row r="6687" spans="1:1" x14ac:dyDescent="0.2">
      <c r="A6687" s="39"/>
    </row>
    <row r="6688" spans="1:1" x14ac:dyDescent="0.2">
      <c r="A6688" s="39"/>
    </row>
    <row r="6689" spans="1:1" x14ac:dyDescent="0.2">
      <c r="A6689" s="39"/>
    </row>
    <row r="6690" spans="1:1" x14ac:dyDescent="0.2">
      <c r="A6690" s="39"/>
    </row>
    <row r="6691" spans="1:1" x14ac:dyDescent="0.2">
      <c r="A6691" s="39"/>
    </row>
    <row r="6692" spans="1:1" x14ac:dyDescent="0.2">
      <c r="A6692" s="39"/>
    </row>
    <row r="6693" spans="1:1" x14ac:dyDescent="0.2">
      <c r="A6693" s="39"/>
    </row>
    <row r="6694" spans="1:1" x14ac:dyDescent="0.2">
      <c r="A6694" s="39"/>
    </row>
    <row r="6695" spans="1:1" x14ac:dyDescent="0.2">
      <c r="A6695" s="39"/>
    </row>
    <row r="6696" spans="1:1" x14ac:dyDescent="0.2">
      <c r="A6696" s="39"/>
    </row>
    <row r="6697" spans="1:1" x14ac:dyDescent="0.2">
      <c r="A6697" s="39"/>
    </row>
    <row r="6698" spans="1:1" x14ac:dyDescent="0.2">
      <c r="A6698" s="39"/>
    </row>
    <row r="6699" spans="1:1" x14ac:dyDescent="0.2">
      <c r="A6699" s="39"/>
    </row>
    <row r="6700" spans="1:1" x14ac:dyDescent="0.2">
      <c r="A6700" s="39"/>
    </row>
    <row r="6701" spans="1:1" x14ac:dyDescent="0.2">
      <c r="A6701" s="39"/>
    </row>
    <row r="6702" spans="1:1" x14ac:dyDescent="0.2">
      <c r="A6702" s="39"/>
    </row>
    <row r="6703" spans="1:1" x14ac:dyDescent="0.2">
      <c r="A6703" s="39"/>
    </row>
    <row r="6704" spans="1:1" x14ac:dyDescent="0.2">
      <c r="A6704" s="39"/>
    </row>
    <row r="6705" spans="1:1" x14ac:dyDescent="0.2">
      <c r="A6705" s="39"/>
    </row>
    <row r="6706" spans="1:1" x14ac:dyDescent="0.2">
      <c r="A6706" s="39"/>
    </row>
    <row r="6707" spans="1:1" x14ac:dyDescent="0.2">
      <c r="A6707" s="39"/>
    </row>
    <row r="6708" spans="1:1" x14ac:dyDescent="0.2">
      <c r="A6708" s="39"/>
    </row>
    <row r="6709" spans="1:1" x14ac:dyDescent="0.2">
      <c r="A6709" s="39"/>
    </row>
    <row r="6710" spans="1:1" x14ac:dyDescent="0.2">
      <c r="A6710" s="39"/>
    </row>
    <row r="6711" spans="1:1" x14ac:dyDescent="0.2">
      <c r="A6711" s="39"/>
    </row>
    <row r="6712" spans="1:1" x14ac:dyDescent="0.2">
      <c r="A6712" s="39"/>
    </row>
    <row r="6713" spans="1:1" x14ac:dyDescent="0.2">
      <c r="A6713" s="39"/>
    </row>
    <row r="6714" spans="1:1" x14ac:dyDescent="0.2">
      <c r="A6714" s="39"/>
    </row>
    <row r="6715" spans="1:1" x14ac:dyDescent="0.2">
      <c r="A6715" s="39"/>
    </row>
    <row r="6716" spans="1:1" x14ac:dyDescent="0.2">
      <c r="A6716" s="39"/>
    </row>
    <row r="6717" spans="1:1" x14ac:dyDescent="0.2">
      <c r="A6717" s="39"/>
    </row>
    <row r="6718" spans="1:1" x14ac:dyDescent="0.2">
      <c r="A6718" s="39"/>
    </row>
    <row r="6719" spans="1:1" x14ac:dyDescent="0.2">
      <c r="A6719" s="39"/>
    </row>
    <row r="6720" spans="1:1" x14ac:dyDescent="0.2">
      <c r="A6720" s="39"/>
    </row>
    <row r="6721" spans="1:1" x14ac:dyDescent="0.2">
      <c r="A6721" s="39"/>
    </row>
    <row r="6722" spans="1:1" x14ac:dyDescent="0.2">
      <c r="A6722" s="39"/>
    </row>
    <row r="6723" spans="1:1" x14ac:dyDescent="0.2">
      <c r="A6723" s="39"/>
    </row>
    <row r="6724" spans="1:1" x14ac:dyDescent="0.2">
      <c r="A6724" s="39"/>
    </row>
    <row r="6725" spans="1:1" x14ac:dyDescent="0.2">
      <c r="A6725" s="39"/>
    </row>
    <row r="6726" spans="1:1" x14ac:dyDescent="0.2">
      <c r="A6726" s="39"/>
    </row>
    <row r="6727" spans="1:1" x14ac:dyDescent="0.2">
      <c r="A6727" s="39"/>
    </row>
    <row r="6728" spans="1:1" x14ac:dyDescent="0.2">
      <c r="A6728" s="39"/>
    </row>
    <row r="6729" spans="1:1" x14ac:dyDescent="0.2">
      <c r="A6729" s="39"/>
    </row>
    <row r="6730" spans="1:1" x14ac:dyDescent="0.2">
      <c r="A6730" s="39"/>
    </row>
    <row r="6731" spans="1:1" x14ac:dyDescent="0.2">
      <c r="A6731" s="39"/>
    </row>
    <row r="6732" spans="1:1" x14ac:dyDescent="0.2">
      <c r="A6732" s="39"/>
    </row>
    <row r="6733" spans="1:1" x14ac:dyDescent="0.2">
      <c r="A6733" s="39"/>
    </row>
    <row r="6734" spans="1:1" x14ac:dyDescent="0.2">
      <c r="A6734" s="39"/>
    </row>
    <row r="6735" spans="1:1" x14ac:dyDescent="0.2">
      <c r="A6735" s="39"/>
    </row>
    <row r="6736" spans="1:1" x14ac:dyDescent="0.2">
      <c r="A6736" s="39"/>
    </row>
    <row r="6737" spans="1:1" x14ac:dyDescent="0.2">
      <c r="A6737" s="39"/>
    </row>
    <row r="6738" spans="1:1" x14ac:dyDescent="0.2">
      <c r="A6738" s="39"/>
    </row>
    <row r="6739" spans="1:1" x14ac:dyDescent="0.2">
      <c r="A6739" s="39"/>
    </row>
    <row r="6740" spans="1:1" x14ac:dyDescent="0.2">
      <c r="A6740" s="39"/>
    </row>
    <row r="6741" spans="1:1" x14ac:dyDescent="0.2">
      <c r="A6741" s="39"/>
    </row>
    <row r="6742" spans="1:1" x14ac:dyDescent="0.2">
      <c r="A6742" s="39"/>
    </row>
    <row r="6743" spans="1:1" x14ac:dyDescent="0.2">
      <c r="A6743" s="39"/>
    </row>
    <row r="6744" spans="1:1" x14ac:dyDescent="0.2">
      <c r="A6744" s="39"/>
    </row>
    <row r="6745" spans="1:1" x14ac:dyDescent="0.2">
      <c r="A6745" s="39"/>
    </row>
    <row r="6746" spans="1:1" x14ac:dyDescent="0.2">
      <c r="A6746" s="39"/>
    </row>
    <row r="6747" spans="1:1" x14ac:dyDescent="0.2">
      <c r="A6747" s="39"/>
    </row>
    <row r="6748" spans="1:1" x14ac:dyDescent="0.2">
      <c r="A6748" s="39"/>
    </row>
    <row r="6749" spans="1:1" x14ac:dyDescent="0.2">
      <c r="A6749" s="39"/>
    </row>
    <row r="6750" spans="1:1" x14ac:dyDescent="0.2">
      <c r="A6750" s="39"/>
    </row>
    <row r="6751" spans="1:1" x14ac:dyDescent="0.2">
      <c r="A6751" s="39"/>
    </row>
    <row r="6752" spans="1:1" x14ac:dyDescent="0.2">
      <c r="A6752" s="39"/>
    </row>
    <row r="6753" spans="1:1" x14ac:dyDescent="0.2">
      <c r="A6753" s="39"/>
    </row>
    <row r="6754" spans="1:1" x14ac:dyDescent="0.2">
      <c r="A6754" s="39"/>
    </row>
    <row r="6755" spans="1:1" x14ac:dyDescent="0.2">
      <c r="A6755" s="39"/>
    </row>
    <row r="6756" spans="1:1" x14ac:dyDescent="0.2">
      <c r="A6756" s="39"/>
    </row>
    <row r="6757" spans="1:1" x14ac:dyDescent="0.2">
      <c r="A6757" s="39"/>
    </row>
    <row r="6758" spans="1:1" x14ac:dyDescent="0.2">
      <c r="A6758" s="39"/>
    </row>
    <row r="6759" spans="1:1" x14ac:dyDescent="0.2">
      <c r="A6759" s="39"/>
    </row>
    <row r="6760" spans="1:1" x14ac:dyDescent="0.2">
      <c r="A6760" s="39"/>
    </row>
    <row r="6761" spans="1:1" x14ac:dyDescent="0.2">
      <c r="A6761" s="39"/>
    </row>
    <row r="6762" spans="1:1" x14ac:dyDescent="0.2">
      <c r="A6762" s="39"/>
    </row>
    <row r="6763" spans="1:1" x14ac:dyDescent="0.2">
      <c r="A6763" s="39"/>
    </row>
    <row r="6764" spans="1:1" x14ac:dyDescent="0.2">
      <c r="A6764" s="39"/>
    </row>
    <row r="6765" spans="1:1" x14ac:dyDescent="0.2">
      <c r="A6765" s="39"/>
    </row>
    <row r="6766" spans="1:1" x14ac:dyDescent="0.2">
      <c r="A6766" s="39"/>
    </row>
    <row r="6767" spans="1:1" x14ac:dyDescent="0.2">
      <c r="A6767" s="39"/>
    </row>
    <row r="6768" spans="1:1" x14ac:dyDescent="0.2">
      <c r="A6768" s="39"/>
    </row>
    <row r="6769" spans="1:1" x14ac:dyDescent="0.2">
      <c r="A6769" s="39"/>
    </row>
    <row r="6770" spans="1:1" x14ac:dyDescent="0.2">
      <c r="A6770" s="39"/>
    </row>
    <row r="6771" spans="1:1" x14ac:dyDescent="0.2">
      <c r="A6771" s="39"/>
    </row>
    <row r="6772" spans="1:1" x14ac:dyDescent="0.2">
      <c r="A6772" s="39"/>
    </row>
    <row r="6773" spans="1:1" x14ac:dyDescent="0.2">
      <c r="A6773" s="39"/>
    </row>
    <row r="6774" spans="1:1" x14ac:dyDescent="0.2">
      <c r="A6774" s="39"/>
    </row>
    <row r="6775" spans="1:1" x14ac:dyDescent="0.2">
      <c r="A6775" s="39"/>
    </row>
    <row r="6776" spans="1:1" x14ac:dyDescent="0.2">
      <c r="A6776" s="39"/>
    </row>
    <row r="6777" spans="1:1" x14ac:dyDescent="0.2">
      <c r="A6777" s="39"/>
    </row>
    <row r="6778" spans="1:1" x14ac:dyDescent="0.2">
      <c r="A6778" s="39"/>
    </row>
    <row r="6779" spans="1:1" x14ac:dyDescent="0.2">
      <c r="A6779" s="39"/>
    </row>
    <row r="6780" spans="1:1" x14ac:dyDescent="0.2">
      <c r="A6780" s="39"/>
    </row>
    <row r="6781" spans="1:1" x14ac:dyDescent="0.2">
      <c r="A6781" s="39"/>
    </row>
    <row r="6782" spans="1:1" x14ac:dyDescent="0.2">
      <c r="A6782" s="39"/>
    </row>
    <row r="6783" spans="1:1" x14ac:dyDescent="0.2">
      <c r="A6783" s="39"/>
    </row>
    <row r="6784" spans="1:1" x14ac:dyDescent="0.2">
      <c r="A6784" s="39"/>
    </row>
    <row r="6785" spans="1:1" x14ac:dyDescent="0.2">
      <c r="A6785" s="39"/>
    </row>
    <row r="6786" spans="1:1" x14ac:dyDescent="0.2">
      <c r="A6786" s="39"/>
    </row>
    <row r="6787" spans="1:1" x14ac:dyDescent="0.2">
      <c r="A6787" s="39"/>
    </row>
    <row r="6788" spans="1:1" x14ac:dyDescent="0.2">
      <c r="A6788" s="39"/>
    </row>
    <row r="6789" spans="1:1" x14ac:dyDescent="0.2">
      <c r="A6789" s="39"/>
    </row>
    <row r="6790" spans="1:1" x14ac:dyDescent="0.2">
      <c r="A6790" s="39"/>
    </row>
    <row r="6791" spans="1:1" x14ac:dyDescent="0.2">
      <c r="A6791" s="39"/>
    </row>
    <row r="6792" spans="1:1" x14ac:dyDescent="0.2">
      <c r="A6792" s="39"/>
    </row>
    <row r="6793" spans="1:1" x14ac:dyDescent="0.2">
      <c r="A6793" s="39"/>
    </row>
    <row r="6794" spans="1:1" x14ac:dyDescent="0.2">
      <c r="A6794" s="39"/>
    </row>
    <row r="6795" spans="1:1" x14ac:dyDescent="0.2">
      <c r="A6795" s="39"/>
    </row>
    <row r="6796" spans="1:1" x14ac:dyDescent="0.2">
      <c r="A6796" s="39"/>
    </row>
    <row r="6797" spans="1:1" x14ac:dyDescent="0.2">
      <c r="A6797" s="39"/>
    </row>
    <row r="6798" spans="1:1" x14ac:dyDescent="0.2">
      <c r="A6798" s="39"/>
    </row>
    <row r="6799" spans="1:1" x14ac:dyDescent="0.2">
      <c r="A6799" s="39"/>
    </row>
    <row r="6800" spans="1:1" x14ac:dyDescent="0.2">
      <c r="A6800" s="39"/>
    </row>
    <row r="6801" spans="1:1" x14ac:dyDescent="0.2">
      <c r="A6801" s="39"/>
    </row>
    <row r="6802" spans="1:1" x14ac:dyDescent="0.2">
      <c r="A6802" s="39"/>
    </row>
    <row r="6803" spans="1:1" x14ac:dyDescent="0.2">
      <c r="A6803" s="39"/>
    </row>
    <row r="6804" spans="1:1" x14ac:dyDescent="0.2">
      <c r="A6804" s="39"/>
    </row>
    <row r="6805" spans="1:1" x14ac:dyDescent="0.2">
      <c r="A6805" s="39"/>
    </row>
    <row r="6806" spans="1:1" x14ac:dyDescent="0.2">
      <c r="A6806" s="39"/>
    </row>
    <row r="6807" spans="1:1" x14ac:dyDescent="0.2">
      <c r="A6807" s="39"/>
    </row>
    <row r="6808" spans="1:1" x14ac:dyDescent="0.2">
      <c r="A6808" s="39"/>
    </row>
    <row r="6809" spans="1:1" x14ac:dyDescent="0.2">
      <c r="A6809" s="39"/>
    </row>
    <row r="6810" spans="1:1" x14ac:dyDescent="0.2">
      <c r="A6810" s="39"/>
    </row>
    <row r="6811" spans="1:1" x14ac:dyDescent="0.2">
      <c r="A6811" s="39"/>
    </row>
    <row r="6812" spans="1:1" x14ac:dyDescent="0.2">
      <c r="A6812" s="39"/>
    </row>
    <row r="6813" spans="1:1" x14ac:dyDescent="0.2">
      <c r="A6813" s="39"/>
    </row>
    <row r="6814" spans="1:1" x14ac:dyDescent="0.2">
      <c r="A6814" s="39"/>
    </row>
    <row r="6815" spans="1:1" x14ac:dyDescent="0.2">
      <c r="A6815" s="39"/>
    </row>
    <row r="6816" spans="1:1" x14ac:dyDescent="0.2">
      <c r="A6816" s="39"/>
    </row>
    <row r="6817" spans="1:1" x14ac:dyDescent="0.2">
      <c r="A6817" s="39"/>
    </row>
    <row r="6818" spans="1:1" x14ac:dyDescent="0.2">
      <c r="A6818" s="39"/>
    </row>
    <row r="6819" spans="1:1" x14ac:dyDescent="0.2">
      <c r="A6819" s="39"/>
    </row>
    <row r="6820" spans="1:1" x14ac:dyDescent="0.2">
      <c r="A6820" s="39"/>
    </row>
    <row r="6821" spans="1:1" x14ac:dyDescent="0.2">
      <c r="A6821" s="39"/>
    </row>
    <row r="6822" spans="1:1" x14ac:dyDescent="0.2">
      <c r="A6822" s="39"/>
    </row>
    <row r="6823" spans="1:1" x14ac:dyDescent="0.2">
      <c r="A6823" s="39"/>
    </row>
    <row r="6824" spans="1:1" x14ac:dyDescent="0.2">
      <c r="A6824" s="39"/>
    </row>
    <row r="6825" spans="1:1" x14ac:dyDescent="0.2">
      <c r="A6825" s="39"/>
    </row>
    <row r="6826" spans="1:1" x14ac:dyDescent="0.2">
      <c r="A6826" s="39"/>
    </row>
    <row r="6827" spans="1:1" x14ac:dyDescent="0.2">
      <c r="A6827" s="39"/>
    </row>
    <row r="6828" spans="1:1" x14ac:dyDescent="0.2">
      <c r="A6828" s="39"/>
    </row>
    <row r="6829" spans="1:1" x14ac:dyDescent="0.2">
      <c r="A6829" s="39"/>
    </row>
    <row r="6830" spans="1:1" x14ac:dyDescent="0.2">
      <c r="A6830" s="39"/>
    </row>
    <row r="6831" spans="1:1" x14ac:dyDescent="0.2">
      <c r="A6831" s="39"/>
    </row>
    <row r="6832" spans="1:1" x14ac:dyDescent="0.2">
      <c r="A6832" s="39"/>
    </row>
    <row r="6833" spans="1:1" x14ac:dyDescent="0.2">
      <c r="A6833" s="39"/>
    </row>
    <row r="6834" spans="1:1" x14ac:dyDescent="0.2">
      <c r="A6834" s="39"/>
    </row>
    <row r="6835" spans="1:1" x14ac:dyDescent="0.2">
      <c r="A6835" s="39"/>
    </row>
    <row r="6836" spans="1:1" x14ac:dyDescent="0.2">
      <c r="A6836" s="39"/>
    </row>
    <row r="6837" spans="1:1" x14ac:dyDescent="0.2">
      <c r="A6837" s="39"/>
    </row>
    <row r="6838" spans="1:1" x14ac:dyDescent="0.2">
      <c r="A6838" s="39"/>
    </row>
    <row r="6839" spans="1:1" x14ac:dyDescent="0.2">
      <c r="A6839" s="39"/>
    </row>
    <row r="6840" spans="1:1" x14ac:dyDescent="0.2">
      <c r="A6840" s="39"/>
    </row>
    <row r="6841" spans="1:1" x14ac:dyDescent="0.2">
      <c r="A6841" s="39"/>
    </row>
    <row r="6842" spans="1:1" x14ac:dyDescent="0.2">
      <c r="A6842" s="39"/>
    </row>
    <row r="6843" spans="1:1" x14ac:dyDescent="0.2">
      <c r="A6843" s="39"/>
    </row>
    <row r="6844" spans="1:1" x14ac:dyDescent="0.2">
      <c r="A6844" s="39"/>
    </row>
    <row r="6845" spans="1:1" x14ac:dyDescent="0.2">
      <c r="A6845" s="39"/>
    </row>
    <row r="6846" spans="1:1" x14ac:dyDescent="0.2">
      <c r="A6846" s="39"/>
    </row>
    <row r="6847" spans="1:1" x14ac:dyDescent="0.2">
      <c r="A6847" s="39"/>
    </row>
    <row r="6848" spans="1:1" x14ac:dyDescent="0.2">
      <c r="A6848" s="39"/>
    </row>
    <row r="6849" spans="1:1" x14ac:dyDescent="0.2">
      <c r="A6849" s="39"/>
    </row>
    <row r="6850" spans="1:1" x14ac:dyDescent="0.2">
      <c r="A6850" s="39"/>
    </row>
    <row r="6851" spans="1:1" x14ac:dyDescent="0.2">
      <c r="A6851" s="39"/>
    </row>
    <row r="6852" spans="1:1" x14ac:dyDescent="0.2">
      <c r="A6852" s="39"/>
    </row>
    <row r="6853" spans="1:1" x14ac:dyDescent="0.2">
      <c r="A6853" s="39"/>
    </row>
    <row r="6854" spans="1:1" x14ac:dyDescent="0.2">
      <c r="A6854" s="39"/>
    </row>
    <row r="6855" spans="1:1" x14ac:dyDescent="0.2">
      <c r="A6855" s="39"/>
    </row>
    <row r="6856" spans="1:1" x14ac:dyDescent="0.2">
      <c r="A6856" s="39"/>
    </row>
    <row r="6857" spans="1:1" x14ac:dyDescent="0.2">
      <c r="A6857" s="39"/>
    </row>
    <row r="6858" spans="1:1" x14ac:dyDescent="0.2">
      <c r="A6858" s="39"/>
    </row>
    <row r="6859" spans="1:1" x14ac:dyDescent="0.2">
      <c r="A6859" s="39"/>
    </row>
    <row r="6860" spans="1:1" x14ac:dyDescent="0.2">
      <c r="A6860" s="39"/>
    </row>
    <row r="6861" spans="1:1" x14ac:dyDescent="0.2">
      <c r="A6861" s="39"/>
    </row>
    <row r="6862" spans="1:1" x14ac:dyDescent="0.2">
      <c r="A6862" s="39"/>
    </row>
    <row r="6863" spans="1:1" x14ac:dyDescent="0.2">
      <c r="A6863" s="39"/>
    </row>
    <row r="6864" spans="1:1" x14ac:dyDescent="0.2">
      <c r="A6864" s="39"/>
    </row>
    <row r="6865" spans="1:1" x14ac:dyDescent="0.2">
      <c r="A6865" s="39"/>
    </row>
    <row r="6866" spans="1:1" x14ac:dyDescent="0.2">
      <c r="A6866" s="39"/>
    </row>
    <row r="6867" spans="1:1" x14ac:dyDescent="0.2">
      <c r="A6867" s="39"/>
    </row>
    <row r="6868" spans="1:1" x14ac:dyDescent="0.2">
      <c r="A6868" s="39"/>
    </row>
    <row r="6869" spans="1:1" x14ac:dyDescent="0.2">
      <c r="A6869" s="39"/>
    </row>
    <row r="6870" spans="1:1" x14ac:dyDescent="0.2">
      <c r="A6870" s="39"/>
    </row>
    <row r="6871" spans="1:1" x14ac:dyDescent="0.2">
      <c r="A6871" s="39"/>
    </row>
    <row r="6872" spans="1:1" x14ac:dyDescent="0.2">
      <c r="A6872" s="39"/>
    </row>
    <row r="6873" spans="1:1" x14ac:dyDescent="0.2">
      <c r="A6873" s="39"/>
    </row>
    <row r="6874" spans="1:1" x14ac:dyDescent="0.2">
      <c r="A6874" s="39"/>
    </row>
    <row r="6875" spans="1:1" x14ac:dyDescent="0.2">
      <c r="A6875" s="39"/>
    </row>
    <row r="6876" spans="1:1" x14ac:dyDescent="0.2">
      <c r="A6876" s="39"/>
    </row>
    <row r="6877" spans="1:1" x14ac:dyDescent="0.2">
      <c r="A6877" s="39"/>
    </row>
    <row r="6878" spans="1:1" x14ac:dyDescent="0.2">
      <c r="A6878" s="39"/>
    </row>
    <row r="6879" spans="1:1" x14ac:dyDescent="0.2">
      <c r="A6879" s="39"/>
    </row>
    <row r="6880" spans="1:1" x14ac:dyDescent="0.2">
      <c r="A6880" s="39"/>
    </row>
    <row r="6881" spans="1:1" x14ac:dyDescent="0.2">
      <c r="A6881" s="39"/>
    </row>
    <row r="6882" spans="1:1" x14ac:dyDescent="0.2">
      <c r="A6882" s="39"/>
    </row>
    <row r="6883" spans="1:1" x14ac:dyDescent="0.2">
      <c r="A6883" s="39"/>
    </row>
    <row r="6884" spans="1:1" x14ac:dyDescent="0.2">
      <c r="A6884" s="39"/>
    </row>
    <row r="6885" spans="1:1" x14ac:dyDescent="0.2">
      <c r="A6885" s="39"/>
    </row>
    <row r="6886" spans="1:1" x14ac:dyDescent="0.2">
      <c r="A6886" s="39"/>
    </row>
    <row r="6887" spans="1:1" x14ac:dyDescent="0.2">
      <c r="A6887" s="39"/>
    </row>
    <row r="6888" spans="1:1" x14ac:dyDescent="0.2">
      <c r="A6888" s="39"/>
    </row>
    <row r="6889" spans="1:1" x14ac:dyDescent="0.2">
      <c r="A6889" s="39"/>
    </row>
    <row r="6890" spans="1:1" x14ac:dyDescent="0.2">
      <c r="A6890" s="39"/>
    </row>
    <row r="6891" spans="1:1" x14ac:dyDescent="0.2">
      <c r="A6891" s="39"/>
    </row>
    <row r="6892" spans="1:1" x14ac:dyDescent="0.2">
      <c r="A6892" s="39"/>
    </row>
    <row r="6893" spans="1:1" x14ac:dyDescent="0.2">
      <c r="A6893" s="39"/>
    </row>
    <row r="6894" spans="1:1" x14ac:dyDescent="0.2">
      <c r="A6894" s="39"/>
    </row>
    <row r="6895" spans="1:1" x14ac:dyDescent="0.2">
      <c r="A6895" s="39"/>
    </row>
    <row r="6896" spans="1:1" x14ac:dyDescent="0.2">
      <c r="A6896" s="39"/>
    </row>
    <row r="6897" spans="1:1" x14ac:dyDescent="0.2">
      <c r="A6897" s="39"/>
    </row>
    <row r="6898" spans="1:1" x14ac:dyDescent="0.2">
      <c r="A6898" s="39"/>
    </row>
    <row r="6899" spans="1:1" x14ac:dyDescent="0.2">
      <c r="A6899" s="39"/>
    </row>
    <row r="6900" spans="1:1" x14ac:dyDescent="0.2">
      <c r="A6900" s="39"/>
    </row>
    <row r="6901" spans="1:1" x14ac:dyDescent="0.2">
      <c r="A6901" s="39"/>
    </row>
    <row r="6902" spans="1:1" x14ac:dyDescent="0.2">
      <c r="A6902" s="39"/>
    </row>
    <row r="6903" spans="1:1" x14ac:dyDescent="0.2">
      <c r="A6903" s="39"/>
    </row>
    <row r="6904" spans="1:1" x14ac:dyDescent="0.2">
      <c r="A6904" s="39"/>
    </row>
    <row r="6905" spans="1:1" x14ac:dyDescent="0.2">
      <c r="A6905" s="39"/>
    </row>
    <row r="6906" spans="1:1" x14ac:dyDescent="0.2">
      <c r="A6906" s="39"/>
    </row>
    <row r="6907" spans="1:1" x14ac:dyDescent="0.2">
      <c r="A6907" s="39"/>
    </row>
    <row r="6908" spans="1:1" x14ac:dyDescent="0.2">
      <c r="A6908" s="39"/>
    </row>
    <row r="6909" spans="1:1" x14ac:dyDescent="0.2">
      <c r="A6909" s="39"/>
    </row>
    <row r="6910" spans="1:1" x14ac:dyDescent="0.2">
      <c r="A6910" s="39"/>
    </row>
    <row r="6911" spans="1:1" x14ac:dyDescent="0.2">
      <c r="A6911" s="39"/>
    </row>
    <row r="6912" spans="1:1" x14ac:dyDescent="0.2">
      <c r="A6912" s="39"/>
    </row>
    <row r="6913" spans="1:1" x14ac:dyDescent="0.2">
      <c r="A6913" s="39"/>
    </row>
    <row r="6914" spans="1:1" x14ac:dyDescent="0.2">
      <c r="A6914" s="39"/>
    </row>
    <row r="6915" spans="1:1" x14ac:dyDescent="0.2">
      <c r="A6915" s="39"/>
    </row>
    <row r="6916" spans="1:1" x14ac:dyDescent="0.2">
      <c r="A6916" s="39"/>
    </row>
    <row r="6917" spans="1:1" x14ac:dyDescent="0.2">
      <c r="A6917" s="39"/>
    </row>
    <row r="6918" spans="1:1" x14ac:dyDescent="0.2">
      <c r="A6918" s="39"/>
    </row>
    <row r="6919" spans="1:1" x14ac:dyDescent="0.2">
      <c r="A6919" s="39"/>
    </row>
    <row r="6920" spans="1:1" x14ac:dyDescent="0.2">
      <c r="A6920" s="39"/>
    </row>
    <row r="6921" spans="1:1" x14ac:dyDescent="0.2">
      <c r="A6921" s="39"/>
    </row>
    <row r="6922" spans="1:1" x14ac:dyDescent="0.2">
      <c r="A6922" s="39"/>
    </row>
    <row r="6923" spans="1:1" x14ac:dyDescent="0.2">
      <c r="A6923" s="39"/>
    </row>
    <row r="6924" spans="1:1" x14ac:dyDescent="0.2">
      <c r="A6924" s="39"/>
    </row>
    <row r="6925" spans="1:1" x14ac:dyDescent="0.2">
      <c r="A6925" s="39"/>
    </row>
    <row r="6926" spans="1:1" x14ac:dyDescent="0.2">
      <c r="A6926" s="39"/>
    </row>
    <row r="6927" spans="1:1" x14ac:dyDescent="0.2">
      <c r="A6927" s="39"/>
    </row>
    <row r="6928" spans="1:1" x14ac:dyDescent="0.2">
      <c r="A6928" s="39"/>
    </row>
    <row r="6929" spans="1:1" x14ac:dyDescent="0.2">
      <c r="A6929" s="39"/>
    </row>
    <row r="6930" spans="1:1" x14ac:dyDescent="0.2">
      <c r="A6930" s="39"/>
    </row>
    <row r="6931" spans="1:1" x14ac:dyDescent="0.2">
      <c r="A6931" s="39"/>
    </row>
    <row r="6932" spans="1:1" x14ac:dyDescent="0.2">
      <c r="A6932" s="39"/>
    </row>
    <row r="6933" spans="1:1" x14ac:dyDescent="0.2">
      <c r="A6933" s="39"/>
    </row>
    <row r="6934" spans="1:1" x14ac:dyDescent="0.2">
      <c r="A6934" s="39"/>
    </row>
    <row r="6935" spans="1:1" x14ac:dyDescent="0.2">
      <c r="A6935" s="39"/>
    </row>
    <row r="6936" spans="1:1" x14ac:dyDescent="0.2">
      <c r="A6936" s="39"/>
    </row>
    <row r="6937" spans="1:1" x14ac:dyDescent="0.2">
      <c r="A6937" s="39"/>
    </row>
    <row r="6938" spans="1:1" x14ac:dyDescent="0.2">
      <c r="A6938" s="39"/>
    </row>
    <row r="6939" spans="1:1" x14ac:dyDescent="0.2">
      <c r="A6939" s="39"/>
    </row>
    <row r="6940" spans="1:1" x14ac:dyDescent="0.2">
      <c r="A6940" s="39"/>
    </row>
    <row r="6941" spans="1:1" x14ac:dyDescent="0.2">
      <c r="A6941" s="39"/>
    </row>
    <row r="6942" spans="1:1" x14ac:dyDescent="0.2">
      <c r="A6942" s="39"/>
    </row>
    <row r="6943" spans="1:1" x14ac:dyDescent="0.2">
      <c r="A6943" s="39"/>
    </row>
    <row r="6944" spans="1:1" x14ac:dyDescent="0.2">
      <c r="A6944" s="39"/>
    </row>
    <row r="6945" spans="1:1" x14ac:dyDescent="0.2">
      <c r="A6945" s="39"/>
    </row>
    <row r="6946" spans="1:1" x14ac:dyDescent="0.2">
      <c r="A6946" s="39"/>
    </row>
    <row r="6947" spans="1:1" x14ac:dyDescent="0.2">
      <c r="A6947" s="39"/>
    </row>
    <row r="6948" spans="1:1" x14ac:dyDescent="0.2">
      <c r="A6948" s="39"/>
    </row>
    <row r="6949" spans="1:1" x14ac:dyDescent="0.2">
      <c r="A6949" s="39"/>
    </row>
    <row r="6950" spans="1:1" x14ac:dyDescent="0.2">
      <c r="A6950" s="39"/>
    </row>
    <row r="6951" spans="1:1" x14ac:dyDescent="0.2">
      <c r="A6951" s="39"/>
    </row>
    <row r="6952" spans="1:1" x14ac:dyDescent="0.2">
      <c r="A6952" s="39"/>
    </row>
    <row r="6953" spans="1:1" x14ac:dyDescent="0.2">
      <c r="A6953" s="39"/>
    </row>
    <row r="6954" spans="1:1" x14ac:dyDescent="0.2">
      <c r="A6954" s="39"/>
    </row>
    <row r="6955" spans="1:1" x14ac:dyDescent="0.2">
      <c r="A6955" s="39"/>
    </row>
    <row r="6956" spans="1:1" x14ac:dyDescent="0.2">
      <c r="A6956" s="39"/>
    </row>
    <row r="6957" spans="1:1" x14ac:dyDescent="0.2">
      <c r="A6957" s="39"/>
    </row>
    <row r="6958" spans="1:1" x14ac:dyDescent="0.2">
      <c r="A6958" s="39"/>
    </row>
    <row r="6959" spans="1:1" x14ac:dyDescent="0.2">
      <c r="A6959" s="39"/>
    </row>
    <row r="6960" spans="1:1" x14ac:dyDescent="0.2">
      <c r="A6960" s="39"/>
    </row>
    <row r="6961" spans="1:1" x14ac:dyDescent="0.2">
      <c r="A6961" s="39"/>
    </row>
    <row r="6962" spans="1:1" x14ac:dyDescent="0.2">
      <c r="A6962" s="39"/>
    </row>
    <row r="6963" spans="1:1" x14ac:dyDescent="0.2">
      <c r="A6963" s="39"/>
    </row>
    <row r="6964" spans="1:1" x14ac:dyDescent="0.2">
      <c r="A6964" s="39"/>
    </row>
    <row r="6965" spans="1:1" x14ac:dyDescent="0.2">
      <c r="A6965" s="39"/>
    </row>
    <row r="6966" spans="1:1" x14ac:dyDescent="0.2">
      <c r="A6966" s="39"/>
    </row>
    <row r="6967" spans="1:1" x14ac:dyDescent="0.2">
      <c r="A6967" s="39"/>
    </row>
    <row r="6968" spans="1:1" x14ac:dyDescent="0.2">
      <c r="A6968" s="39"/>
    </row>
    <row r="6969" spans="1:1" x14ac:dyDescent="0.2">
      <c r="A6969" s="39"/>
    </row>
    <row r="6970" spans="1:1" x14ac:dyDescent="0.2">
      <c r="A6970" s="39"/>
    </row>
    <row r="6971" spans="1:1" x14ac:dyDescent="0.2">
      <c r="A6971" s="39"/>
    </row>
    <row r="6972" spans="1:1" x14ac:dyDescent="0.2">
      <c r="A6972" s="39"/>
    </row>
    <row r="6973" spans="1:1" x14ac:dyDescent="0.2">
      <c r="A6973" s="39"/>
    </row>
    <row r="6974" spans="1:1" x14ac:dyDescent="0.2">
      <c r="A6974" s="39"/>
    </row>
    <row r="6975" spans="1:1" x14ac:dyDescent="0.2">
      <c r="A6975" s="39"/>
    </row>
    <row r="6976" spans="1:1" x14ac:dyDescent="0.2">
      <c r="A6976" s="39"/>
    </row>
    <row r="6977" spans="1:1" x14ac:dyDescent="0.2">
      <c r="A6977" s="39"/>
    </row>
    <row r="6978" spans="1:1" x14ac:dyDescent="0.2">
      <c r="A6978" s="39"/>
    </row>
    <row r="6979" spans="1:1" x14ac:dyDescent="0.2">
      <c r="A6979" s="39"/>
    </row>
    <row r="6980" spans="1:1" x14ac:dyDescent="0.2">
      <c r="A6980" s="39"/>
    </row>
    <row r="6981" spans="1:1" x14ac:dyDescent="0.2">
      <c r="A6981" s="39"/>
    </row>
    <row r="6982" spans="1:1" x14ac:dyDescent="0.2">
      <c r="A6982" s="39"/>
    </row>
    <row r="6983" spans="1:1" x14ac:dyDescent="0.2">
      <c r="A6983" s="39"/>
    </row>
    <row r="6984" spans="1:1" x14ac:dyDescent="0.2">
      <c r="A6984" s="39"/>
    </row>
    <row r="6985" spans="1:1" x14ac:dyDescent="0.2">
      <c r="A6985" s="39"/>
    </row>
    <row r="6986" spans="1:1" x14ac:dyDescent="0.2">
      <c r="A6986" s="39"/>
    </row>
    <row r="6987" spans="1:1" x14ac:dyDescent="0.2">
      <c r="A6987" s="39"/>
    </row>
    <row r="6988" spans="1:1" x14ac:dyDescent="0.2">
      <c r="A6988" s="39"/>
    </row>
    <row r="6989" spans="1:1" x14ac:dyDescent="0.2">
      <c r="A6989" s="39"/>
    </row>
    <row r="6990" spans="1:1" x14ac:dyDescent="0.2">
      <c r="A6990" s="39"/>
    </row>
    <row r="6991" spans="1:1" x14ac:dyDescent="0.2">
      <c r="A6991" s="39"/>
    </row>
    <row r="6992" spans="1:1" x14ac:dyDescent="0.2">
      <c r="A6992" s="39"/>
    </row>
    <row r="6993" spans="1:1" x14ac:dyDescent="0.2">
      <c r="A6993" s="39"/>
    </row>
    <row r="6994" spans="1:1" x14ac:dyDescent="0.2">
      <c r="A6994" s="39"/>
    </row>
    <row r="6995" spans="1:1" x14ac:dyDescent="0.2">
      <c r="A6995" s="39"/>
    </row>
    <row r="6996" spans="1:1" x14ac:dyDescent="0.2">
      <c r="A6996" s="39"/>
    </row>
    <row r="6997" spans="1:1" x14ac:dyDescent="0.2">
      <c r="A6997" s="39"/>
    </row>
    <row r="6998" spans="1:1" x14ac:dyDescent="0.2">
      <c r="A6998" s="39"/>
    </row>
    <row r="6999" spans="1:1" x14ac:dyDescent="0.2">
      <c r="A6999" s="39"/>
    </row>
    <row r="7000" spans="1:1" x14ac:dyDescent="0.2">
      <c r="A7000" s="39"/>
    </row>
    <row r="7001" spans="1:1" x14ac:dyDescent="0.2">
      <c r="A7001" s="39"/>
    </row>
    <row r="7002" spans="1:1" x14ac:dyDescent="0.2">
      <c r="A7002" s="39"/>
    </row>
    <row r="7003" spans="1:1" x14ac:dyDescent="0.2">
      <c r="A7003" s="39"/>
    </row>
    <row r="7004" spans="1:1" x14ac:dyDescent="0.2">
      <c r="A7004" s="39"/>
    </row>
    <row r="7005" spans="1:1" x14ac:dyDescent="0.2">
      <c r="A7005" s="39"/>
    </row>
    <row r="7006" spans="1:1" x14ac:dyDescent="0.2">
      <c r="A7006" s="39"/>
    </row>
    <row r="7007" spans="1:1" x14ac:dyDescent="0.2">
      <c r="A7007" s="39"/>
    </row>
    <row r="7008" spans="1:1" x14ac:dyDescent="0.2">
      <c r="A7008" s="39"/>
    </row>
    <row r="7009" spans="1:1" x14ac:dyDescent="0.2">
      <c r="A7009" s="39"/>
    </row>
    <row r="7010" spans="1:1" x14ac:dyDescent="0.2">
      <c r="A7010" s="39"/>
    </row>
    <row r="7011" spans="1:1" x14ac:dyDescent="0.2">
      <c r="A7011" s="39"/>
    </row>
    <row r="7012" spans="1:1" x14ac:dyDescent="0.2">
      <c r="A7012" s="39"/>
    </row>
    <row r="7013" spans="1:1" x14ac:dyDescent="0.2">
      <c r="A7013" s="39"/>
    </row>
    <row r="7014" spans="1:1" x14ac:dyDescent="0.2">
      <c r="A7014" s="39"/>
    </row>
    <row r="7015" spans="1:1" x14ac:dyDescent="0.2">
      <c r="A7015" s="39"/>
    </row>
    <row r="7016" spans="1:1" x14ac:dyDescent="0.2">
      <c r="A7016" s="39"/>
    </row>
    <row r="7017" spans="1:1" x14ac:dyDescent="0.2">
      <c r="A7017" s="39"/>
    </row>
    <row r="7018" spans="1:1" x14ac:dyDescent="0.2">
      <c r="A7018" s="39"/>
    </row>
    <row r="7019" spans="1:1" x14ac:dyDescent="0.2">
      <c r="A7019" s="39"/>
    </row>
    <row r="7020" spans="1:1" x14ac:dyDescent="0.2">
      <c r="A7020" s="39"/>
    </row>
    <row r="7021" spans="1:1" x14ac:dyDescent="0.2">
      <c r="A7021" s="39"/>
    </row>
    <row r="7022" spans="1:1" x14ac:dyDescent="0.2">
      <c r="A7022" s="39"/>
    </row>
    <row r="7023" spans="1:1" x14ac:dyDescent="0.2">
      <c r="A7023" s="39"/>
    </row>
    <row r="7024" spans="1:1" x14ac:dyDescent="0.2">
      <c r="A7024" s="39"/>
    </row>
    <row r="7025" spans="1:1" x14ac:dyDescent="0.2">
      <c r="A7025" s="39"/>
    </row>
    <row r="7026" spans="1:1" x14ac:dyDescent="0.2">
      <c r="A7026" s="39"/>
    </row>
    <row r="7027" spans="1:1" x14ac:dyDescent="0.2">
      <c r="A7027" s="39"/>
    </row>
    <row r="7028" spans="1:1" x14ac:dyDescent="0.2">
      <c r="A7028" s="39"/>
    </row>
    <row r="7029" spans="1:1" x14ac:dyDescent="0.2">
      <c r="A7029" s="39"/>
    </row>
    <row r="7030" spans="1:1" x14ac:dyDescent="0.2">
      <c r="A7030" s="39"/>
    </row>
    <row r="7031" spans="1:1" x14ac:dyDescent="0.2">
      <c r="A7031" s="39"/>
    </row>
    <row r="7032" spans="1:1" x14ac:dyDescent="0.2">
      <c r="A7032" s="39"/>
    </row>
    <row r="7033" spans="1:1" x14ac:dyDescent="0.2">
      <c r="A7033" s="39"/>
    </row>
    <row r="7034" spans="1:1" x14ac:dyDescent="0.2">
      <c r="A7034" s="39"/>
    </row>
    <row r="7035" spans="1:1" x14ac:dyDescent="0.2">
      <c r="A7035" s="39"/>
    </row>
    <row r="7036" spans="1:1" x14ac:dyDescent="0.2">
      <c r="A7036" s="39"/>
    </row>
    <row r="7037" spans="1:1" x14ac:dyDescent="0.2">
      <c r="A7037" s="39"/>
    </row>
    <row r="7038" spans="1:1" x14ac:dyDescent="0.2">
      <c r="A7038" s="39"/>
    </row>
    <row r="7039" spans="1:1" x14ac:dyDescent="0.2">
      <c r="A7039" s="39"/>
    </row>
    <row r="7040" spans="1:1" x14ac:dyDescent="0.2">
      <c r="A7040" s="39"/>
    </row>
    <row r="7041" spans="1:1" x14ac:dyDescent="0.2">
      <c r="A7041" s="39"/>
    </row>
    <row r="7042" spans="1:1" x14ac:dyDescent="0.2">
      <c r="A7042" s="39"/>
    </row>
    <row r="7043" spans="1:1" x14ac:dyDescent="0.2">
      <c r="A7043" s="39"/>
    </row>
    <row r="7044" spans="1:1" x14ac:dyDescent="0.2">
      <c r="A7044" s="39"/>
    </row>
    <row r="7045" spans="1:1" x14ac:dyDescent="0.2">
      <c r="A7045" s="39"/>
    </row>
    <row r="7046" spans="1:1" x14ac:dyDescent="0.2">
      <c r="A7046" s="39"/>
    </row>
    <row r="7047" spans="1:1" x14ac:dyDescent="0.2">
      <c r="A7047" s="39"/>
    </row>
    <row r="7048" spans="1:1" x14ac:dyDescent="0.2">
      <c r="A7048" s="39"/>
    </row>
    <row r="7049" spans="1:1" x14ac:dyDescent="0.2">
      <c r="A7049" s="39"/>
    </row>
    <row r="7050" spans="1:1" x14ac:dyDescent="0.2">
      <c r="A7050" s="39"/>
    </row>
    <row r="7051" spans="1:1" x14ac:dyDescent="0.2">
      <c r="A7051" s="39"/>
    </row>
    <row r="7052" spans="1:1" x14ac:dyDescent="0.2">
      <c r="A7052" s="39"/>
    </row>
    <row r="7053" spans="1:1" x14ac:dyDescent="0.2">
      <c r="A7053" s="39"/>
    </row>
    <row r="7054" spans="1:1" x14ac:dyDescent="0.2">
      <c r="A7054" s="39"/>
    </row>
    <row r="7055" spans="1:1" x14ac:dyDescent="0.2">
      <c r="A7055" s="39"/>
    </row>
    <row r="7056" spans="1:1" x14ac:dyDescent="0.2">
      <c r="A7056" s="39"/>
    </row>
    <row r="7057" spans="1:1" x14ac:dyDescent="0.2">
      <c r="A7057" s="39"/>
    </row>
    <row r="7058" spans="1:1" x14ac:dyDescent="0.2">
      <c r="A7058" s="39"/>
    </row>
    <row r="7059" spans="1:1" x14ac:dyDescent="0.2">
      <c r="A7059" s="39"/>
    </row>
    <row r="7060" spans="1:1" x14ac:dyDescent="0.2">
      <c r="A7060" s="39"/>
    </row>
    <row r="7061" spans="1:1" x14ac:dyDescent="0.2">
      <c r="A7061" s="39"/>
    </row>
    <row r="7062" spans="1:1" x14ac:dyDescent="0.2">
      <c r="A7062" s="39"/>
    </row>
    <row r="7063" spans="1:1" x14ac:dyDescent="0.2">
      <c r="A7063" s="39"/>
    </row>
    <row r="7064" spans="1:1" x14ac:dyDescent="0.2">
      <c r="A7064" s="39"/>
    </row>
    <row r="7065" spans="1:1" x14ac:dyDescent="0.2">
      <c r="A7065" s="39"/>
    </row>
    <row r="7066" spans="1:1" x14ac:dyDescent="0.2">
      <c r="A7066" s="39"/>
    </row>
    <row r="7067" spans="1:1" x14ac:dyDescent="0.2">
      <c r="A7067" s="39"/>
    </row>
    <row r="7068" spans="1:1" x14ac:dyDescent="0.2">
      <c r="A7068" s="39"/>
    </row>
    <row r="7069" spans="1:1" x14ac:dyDescent="0.2">
      <c r="A7069" s="39"/>
    </row>
    <row r="7070" spans="1:1" x14ac:dyDescent="0.2">
      <c r="A7070" s="39"/>
    </row>
    <row r="7071" spans="1:1" x14ac:dyDescent="0.2">
      <c r="A7071" s="39"/>
    </row>
    <row r="7072" spans="1:1" x14ac:dyDescent="0.2">
      <c r="A7072" s="39"/>
    </row>
    <row r="7073" spans="1:1" x14ac:dyDescent="0.2">
      <c r="A7073" s="39"/>
    </row>
    <row r="7074" spans="1:1" x14ac:dyDescent="0.2">
      <c r="A7074" s="39"/>
    </row>
    <row r="7075" spans="1:1" x14ac:dyDescent="0.2">
      <c r="A7075" s="39"/>
    </row>
    <row r="7076" spans="1:1" x14ac:dyDescent="0.2">
      <c r="A7076" s="39"/>
    </row>
    <row r="7077" spans="1:1" x14ac:dyDescent="0.2">
      <c r="A7077" s="39"/>
    </row>
    <row r="7078" spans="1:1" x14ac:dyDescent="0.2">
      <c r="A7078" s="39"/>
    </row>
    <row r="7079" spans="1:1" x14ac:dyDescent="0.2">
      <c r="A7079" s="39"/>
    </row>
    <row r="7080" spans="1:1" x14ac:dyDescent="0.2">
      <c r="A7080" s="39"/>
    </row>
    <row r="7081" spans="1:1" x14ac:dyDescent="0.2">
      <c r="A7081" s="39"/>
    </row>
    <row r="7082" spans="1:1" x14ac:dyDescent="0.2">
      <c r="A7082" s="39"/>
    </row>
    <row r="7083" spans="1:1" x14ac:dyDescent="0.2">
      <c r="A7083" s="39"/>
    </row>
    <row r="7084" spans="1:1" x14ac:dyDescent="0.2">
      <c r="A7084" s="39"/>
    </row>
    <row r="7085" spans="1:1" x14ac:dyDescent="0.2">
      <c r="A7085" s="39"/>
    </row>
    <row r="7086" spans="1:1" x14ac:dyDescent="0.2">
      <c r="A7086" s="39"/>
    </row>
    <row r="7087" spans="1:1" x14ac:dyDescent="0.2">
      <c r="A7087" s="39"/>
    </row>
    <row r="7088" spans="1:1" x14ac:dyDescent="0.2">
      <c r="A7088" s="39"/>
    </row>
    <row r="7089" spans="1:1" x14ac:dyDescent="0.2">
      <c r="A7089" s="39"/>
    </row>
    <row r="7090" spans="1:1" x14ac:dyDescent="0.2">
      <c r="A7090" s="39"/>
    </row>
    <row r="7091" spans="1:1" x14ac:dyDescent="0.2">
      <c r="A7091" s="39"/>
    </row>
    <row r="7092" spans="1:1" x14ac:dyDescent="0.2">
      <c r="A7092" s="39"/>
    </row>
    <row r="7093" spans="1:1" x14ac:dyDescent="0.2">
      <c r="A7093" s="39"/>
    </row>
    <row r="7094" spans="1:1" x14ac:dyDescent="0.2">
      <c r="A7094" s="39"/>
    </row>
    <row r="7095" spans="1:1" x14ac:dyDescent="0.2">
      <c r="A7095" s="39"/>
    </row>
    <row r="7096" spans="1:1" x14ac:dyDescent="0.2">
      <c r="A7096" s="39"/>
    </row>
    <row r="7097" spans="1:1" x14ac:dyDescent="0.2">
      <c r="A7097" s="39"/>
    </row>
    <row r="7098" spans="1:1" x14ac:dyDescent="0.2">
      <c r="A7098" s="39"/>
    </row>
    <row r="7099" spans="1:1" x14ac:dyDescent="0.2">
      <c r="A7099" s="39"/>
    </row>
    <row r="7100" spans="1:1" x14ac:dyDescent="0.2">
      <c r="A7100" s="39"/>
    </row>
    <row r="7101" spans="1:1" x14ac:dyDescent="0.2">
      <c r="A7101" s="39"/>
    </row>
    <row r="7102" spans="1:1" x14ac:dyDescent="0.2">
      <c r="A7102" s="39"/>
    </row>
    <row r="7103" spans="1:1" x14ac:dyDescent="0.2">
      <c r="A7103" s="39"/>
    </row>
    <row r="7104" spans="1:1" x14ac:dyDescent="0.2">
      <c r="A7104" s="39"/>
    </row>
    <row r="7105" spans="1:1" x14ac:dyDescent="0.2">
      <c r="A7105" s="39"/>
    </row>
    <row r="7106" spans="1:1" x14ac:dyDescent="0.2">
      <c r="A7106" s="39"/>
    </row>
    <row r="7107" spans="1:1" x14ac:dyDescent="0.2">
      <c r="A7107" s="39"/>
    </row>
    <row r="7108" spans="1:1" x14ac:dyDescent="0.2">
      <c r="A7108" s="39"/>
    </row>
    <row r="7109" spans="1:1" x14ac:dyDescent="0.2">
      <c r="A7109" s="39"/>
    </row>
    <row r="7110" spans="1:1" x14ac:dyDescent="0.2">
      <c r="A7110" s="39"/>
    </row>
    <row r="7111" spans="1:1" x14ac:dyDescent="0.2">
      <c r="A7111" s="39"/>
    </row>
    <row r="7112" spans="1:1" x14ac:dyDescent="0.2">
      <c r="A7112" s="39"/>
    </row>
    <row r="7113" spans="1:1" x14ac:dyDescent="0.2">
      <c r="A7113" s="39"/>
    </row>
    <row r="7114" spans="1:1" x14ac:dyDescent="0.2">
      <c r="A7114" s="39"/>
    </row>
    <row r="7115" spans="1:1" x14ac:dyDescent="0.2">
      <c r="A7115" s="39"/>
    </row>
    <row r="7116" spans="1:1" x14ac:dyDescent="0.2">
      <c r="A7116" s="39"/>
    </row>
    <row r="7117" spans="1:1" x14ac:dyDescent="0.2">
      <c r="A7117" s="39"/>
    </row>
    <row r="7118" spans="1:1" x14ac:dyDescent="0.2">
      <c r="A7118" s="39"/>
    </row>
    <row r="7119" spans="1:1" x14ac:dyDescent="0.2">
      <c r="A7119" s="39"/>
    </row>
    <row r="7120" spans="1:1" x14ac:dyDescent="0.2">
      <c r="A7120" s="39"/>
    </row>
    <row r="7121" spans="1:1" x14ac:dyDescent="0.2">
      <c r="A7121" s="39"/>
    </row>
    <row r="7122" spans="1:1" x14ac:dyDescent="0.2">
      <c r="A7122" s="39"/>
    </row>
    <row r="7123" spans="1:1" x14ac:dyDescent="0.2">
      <c r="A7123" s="39"/>
    </row>
    <row r="7124" spans="1:1" x14ac:dyDescent="0.2">
      <c r="A7124" s="39"/>
    </row>
    <row r="7125" spans="1:1" x14ac:dyDescent="0.2">
      <c r="A7125" s="39"/>
    </row>
    <row r="7126" spans="1:1" x14ac:dyDescent="0.2">
      <c r="A7126" s="39"/>
    </row>
    <row r="7127" spans="1:1" x14ac:dyDescent="0.2">
      <c r="A7127" s="39"/>
    </row>
    <row r="7128" spans="1:1" x14ac:dyDescent="0.2">
      <c r="A7128" s="39"/>
    </row>
    <row r="7129" spans="1:1" x14ac:dyDescent="0.2">
      <c r="A7129" s="39"/>
    </row>
    <row r="7130" spans="1:1" x14ac:dyDescent="0.2">
      <c r="A7130" s="39"/>
    </row>
    <row r="7131" spans="1:1" x14ac:dyDescent="0.2">
      <c r="A7131" s="39"/>
    </row>
    <row r="7132" spans="1:1" x14ac:dyDescent="0.2">
      <c r="A7132" s="39"/>
    </row>
    <row r="7133" spans="1:1" x14ac:dyDescent="0.2">
      <c r="A7133" s="39"/>
    </row>
    <row r="7134" spans="1:1" x14ac:dyDescent="0.2">
      <c r="A7134" s="39"/>
    </row>
    <row r="7135" spans="1:1" x14ac:dyDescent="0.2">
      <c r="A7135" s="39"/>
    </row>
    <row r="7136" spans="1:1" x14ac:dyDescent="0.2">
      <c r="A7136" s="39"/>
    </row>
    <row r="7137" spans="1:1" x14ac:dyDescent="0.2">
      <c r="A7137" s="39"/>
    </row>
    <row r="7138" spans="1:1" x14ac:dyDescent="0.2">
      <c r="A7138" s="39"/>
    </row>
    <row r="7139" spans="1:1" x14ac:dyDescent="0.2">
      <c r="A7139" s="39"/>
    </row>
    <row r="7140" spans="1:1" x14ac:dyDescent="0.2">
      <c r="A7140" s="39"/>
    </row>
    <row r="7141" spans="1:1" x14ac:dyDescent="0.2">
      <c r="A7141" s="39"/>
    </row>
    <row r="7142" spans="1:1" x14ac:dyDescent="0.2">
      <c r="A7142" s="39"/>
    </row>
    <row r="7143" spans="1:1" x14ac:dyDescent="0.2">
      <c r="A7143" s="39"/>
    </row>
    <row r="7144" spans="1:1" x14ac:dyDescent="0.2">
      <c r="A7144" s="39"/>
    </row>
    <row r="7145" spans="1:1" x14ac:dyDescent="0.2">
      <c r="A7145" s="39"/>
    </row>
    <row r="7146" spans="1:1" x14ac:dyDescent="0.2">
      <c r="A7146" s="39"/>
    </row>
    <row r="7147" spans="1:1" x14ac:dyDescent="0.2">
      <c r="A7147" s="39"/>
    </row>
    <row r="7148" spans="1:1" x14ac:dyDescent="0.2">
      <c r="A7148" s="39"/>
    </row>
    <row r="7149" spans="1:1" x14ac:dyDescent="0.2">
      <c r="A7149" s="39"/>
    </row>
    <row r="7150" spans="1:1" x14ac:dyDescent="0.2">
      <c r="A7150" s="39"/>
    </row>
    <row r="7151" spans="1:1" x14ac:dyDescent="0.2">
      <c r="A7151" s="39"/>
    </row>
    <row r="7152" spans="1:1" x14ac:dyDescent="0.2">
      <c r="A7152" s="39"/>
    </row>
    <row r="7153" spans="1:1" x14ac:dyDescent="0.2">
      <c r="A7153" s="39"/>
    </row>
    <row r="7154" spans="1:1" x14ac:dyDescent="0.2">
      <c r="A7154" s="39"/>
    </row>
    <row r="7155" spans="1:1" x14ac:dyDescent="0.2">
      <c r="A7155" s="39"/>
    </row>
    <row r="7156" spans="1:1" x14ac:dyDescent="0.2">
      <c r="A7156" s="39"/>
    </row>
    <row r="7157" spans="1:1" x14ac:dyDescent="0.2">
      <c r="A7157" s="39"/>
    </row>
    <row r="7158" spans="1:1" x14ac:dyDescent="0.2">
      <c r="A7158" s="39"/>
    </row>
    <row r="7159" spans="1:1" x14ac:dyDescent="0.2">
      <c r="A7159" s="39"/>
    </row>
    <row r="7160" spans="1:1" x14ac:dyDescent="0.2">
      <c r="A7160" s="39"/>
    </row>
    <row r="7161" spans="1:1" x14ac:dyDescent="0.2">
      <c r="A7161" s="39"/>
    </row>
    <row r="7162" spans="1:1" x14ac:dyDescent="0.2">
      <c r="A7162" s="39"/>
    </row>
    <row r="7163" spans="1:1" x14ac:dyDescent="0.2">
      <c r="A7163" s="39"/>
    </row>
    <row r="7164" spans="1:1" x14ac:dyDescent="0.2">
      <c r="A7164" s="39"/>
    </row>
    <row r="7165" spans="1:1" x14ac:dyDescent="0.2">
      <c r="A7165" s="39"/>
    </row>
    <row r="7166" spans="1:1" x14ac:dyDescent="0.2">
      <c r="A7166" s="39"/>
    </row>
    <row r="7167" spans="1:1" x14ac:dyDescent="0.2">
      <c r="A7167" s="39"/>
    </row>
    <row r="7168" spans="1:1" x14ac:dyDescent="0.2">
      <c r="A7168" s="39"/>
    </row>
    <row r="7169" spans="1:1" x14ac:dyDescent="0.2">
      <c r="A7169" s="39"/>
    </row>
    <row r="7170" spans="1:1" x14ac:dyDescent="0.2">
      <c r="A7170" s="39"/>
    </row>
    <row r="7171" spans="1:1" x14ac:dyDescent="0.2">
      <c r="A7171" s="39"/>
    </row>
    <row r="7172" spans="1:1" x14ac:dyDescent="0.2">
      <c r="A7172" s="39"/>
    </row>
    <row r="7173" spans="1:1" x14ac:dyDescent="0.2">
      <c r="A7173" s="39"/>
    </row>
    <row r="7174" spans="1:1" x14ac:dyDescent="0.2">
      <c r="A7174" s="39"/>
    </row>
    <row r="7175" spans="1:1" x14ac:dyDescent="0.2">
      <c r="A7175" s="39"/>
    </row>
    <row r="7176" spans="1:1" x14ac:dyDescent="0.2">
      <c r="A7176" s="39"/>
    </row>
    <row r="7177" spans="1:1" x14ac:dyDescent="0.2">
      <c r="A7177" s="39"/>
    </row>
    <row r="7178" spans="1:1" x14ac:dyDescent="0.2">
      <c r="A7178" s="39"/>
    </row>
    <row r="7179" spans="1:1" x14ac:dyDescent="0.2">
      <c r="A7179" s="39"/>
    </row>
    <row r="7180" spans="1:1" x14ac:dyDescent="0.2">
      <c r="A7180" s="39"/>
    </row>
    <row r="7181" spans="1:1" x14ac:dyDescent="0.2">
      <c r="A7181" s="39"/>
    </row>
    <row r="7182" spans="1:1" x14ac:dyDescent="0.2">
      <c r="A7182" s="39"/>
    </row>
    <row r="7183" spans="1:1" x14ac:dyDescent="0.2">
      <c r="A7183" s="39"/>
    </row>
    <row r="7184" spans="1:1" x14ac:dyDescent="0.2">
      <c r="A7184" s="39"/>
    </row>
    <row r="7185" spans="1:1" x14ac:dyDescent="0.2">
      <c r="A7185" s="39"/>
    </row>
    <row r="7186" spans="1:1" x14ac:dyDescent="0.2">
      <c r="A7186" s="39"/>
    </row>
    <row r="7187" spans="1:1" x14ac:dyDescent="0.2">
      <c r="A7187" s="39"/>
    </row>
    <row r="7188" spans="1:1" x14ac:dyDescent="0.2">
      <c r="A7188" s="39"/>
    </row>
    <row r="7189" spans="1:1" x14ac:dyDescent="0.2">
      <c r="A7189" s="39"/>
    </row>
    <row r="7190" spans="1:1" x14ac:dyDescent="0.2">
      <c r="A7190" s="39"/>
    </row>
    <row r="7191" spans="1:1" x14ac:dyDescent="0.2">
      <c r="A7191" s="39"/>
    </row>
    <row r="7192" spans="1:1" x14ac:dyDescent="0.2">
      <c r="A7192" s="39"/>
    </row>
    <row r="7193" spans="1:1" x14ac:dyDescent="0.2">
      <c r="A7193" s="39"/>
    </row>
    <row r="7194" spans="1:1" x14ac:dyDescent="0.2">
      <c r="A7194" s="39"/>
    </row>
    <row r="7195" spans="1:1" x14ac:dyDescent="0.2">
      <c r="A7195" s="39"/>
    </row>
    <row r="7196" spans="1:1" x14ac:dyDescent="0.2">
      <c r="A7196" s="39"/>
    </row>
    <row r="7197" spans="1:1" x14ac:dyDescent="0.2">
      <c r="A7197" s="39"/>
    </row>
    <row r="7198" spans="1:1" x14ac:dyDescent="0.2">
      <c r="A7198" s="39"/>
    </row>
    <row r="7199" spans="1:1" x14ac:dyDescent="0.2">
      <c r="A7199" s="39"/>
    </row>
    <row r="7200" spans="1:1" x14ac:dyDescent="0.2">
      <c r="A7200" s="39"/>
    </row>
    <row r="7201" spans="1:1" x14ac:dyDescent="0.2">
      <c r="A7201" s="39"/>
    </row>
    <row r="7202" spans="1:1" x14ac:dyDescent="0.2">
      <c r="A7202" s="39"/>
    </row>
    <row r="7203" spans="1:1" x14ac:dyDescent="0.2">
      <c r="A7203" s="39"/>
    </row>
    <row r="7204" spans="1:1" x14ac:dyDescent="0.2">
      <c r="A7204" s="39"/>
    </row>
    <row r="7205" spans="1:1" x14ac:dyDescent="0.2">
      <c r="A7205" s="39"/>
    </row>
    <row r="7206" spans="1:1" x14ac:dyDescent="0.2">
      <c r="A7206" s="39"/>
    </row>
    <row r="7207" spans="1:1" x14ac:dyDescent="0.2">
      <c r="A7207" s="39"/>
    </row>
    <row r="7208" spans="1:1" x14ac:dyDescent="0.2">
      <c r="A7208" s="39"/>
    </row>
    <row r="7209" spans="1:1" x14ac:dyDescent="0.2">
      <c r="A7209" s="39"/>
    </row>
    <row r="7210" spans="1:1" x14ac:dyDescent="0.2">
      <c r="A7210" s="39"/>
    </row>
    <row r="7211" spans="1:1" x14ac:dyDescent="0.2">
      <c r="A7211" s="39"/>
    </row>
    <row r="7212" spans="1:1" x14ac:dyDescent="0.2">
      <c r="A7212" s="39"/>
    </row>
    <row r="7213" spans="1:1" x14ac:dyDescent="0.2">
      <c r="A7213" s="39"/>
    </row>
    <row r="7214" spans="1:1" x14ac:dyDescent="0.2">
      <c r="A7214" s="39"/>
    </row>
    <row r="7215" spans="1:1" x14ac:dyDescent="0.2">
      <c r="A7215" s="39"/>
    </row>
    <row r="7216" spans="1:1" x14ac:dyDescent="0.2">
      <c r="A7216" s="39"/>
    </row>
    <row r="7217" spans="1:1" x14ac:dyDescent="0.2">
      <c r="A7217" s="39"/>
    </row>
    <row r="7218" spans="1:1" x14ac:dyDescent="0.2">
      <c r="A7218" s="39"/>
    </row>
    <row r="7219" spans="1:1" x14ac:dyDescent="0.2">
      <c r="A7219" s="39"/>
    </row>
    <row r="7220" spans="1:1" x14ac:dyDescent="0.2">
      <c r="A7220" s="39"/>
    </row>
    <row r="7221" spans="1:1" x14ac:dyDescent="0.2">
      <c r="A7221" s="39"/>
    </row>
    <row r="7222" spans="1:1" x14ac:dyDescent="0.2">
      <c r="A7222" s="39"/>
    </row>
    <row r="7223" spans="1:1" x14ac:dyDescent="0.2">
      <c r="A7223" s="39"/>
    </row>
    <row r="7224" spans="1:1" x14ac:dyDescent="0.2">
      <c r="A7224" s="39"/>
    </row>
    <row r="7225" spans="1:1" x14ac:dyDescent="0.2">
      <c r="A7225" s="39"/>
    </row>
    <row r="7226" spans="1:1" x14ac:dyDescent="0.2">
      <c r="A7226" s="39"/>
    </row>
    <row r="7227" spans="1:1" x14ac:dyDescent="0.2">
      <c r="A7227" s="39"/>
    </row>
    <row r="7228" spans="1:1" x14ac:dyDescent="0.2">
      <c r="A7228" s="39"/>
    </row>
    <row r="7229" spans="1:1" x14ac:dyDescent="0.2">
      <c r="A7229" s="39"/>
    </row>
    <row r="7230" spans="1:1" x14ac:dyDescent="0.2">
      <c r="A7230" s="39"/>
    </row>
    <row r="7231" spans="1:1" x14ac:dyDescent="0.2">
      <c r="A7231" s="39"/>
    </row>
    <row r="7232" spans="1:1" x14ac:dyDescent="0.2">
      <c r="A7232" s="39"/>
    </row>
    <row r="7233" spans="1:1" x14ac:dyDescent="0.2">
      <c r="A7233" s="39"/>
    </row>
    <row r="7234" spans="1:1" x14ac:dyDescent="0.2">
      <c r="A7234" s="39"/>
    </row>
    <row r="7235" spans="1:1" x14ac:dyDescent="0.2">
      <c r="A7235" s="39"/>
    </row>
    <row r="7236" spans="1:1" x14ac:dyDescent="0.2">
      <c r="A7236" s="39"/>
    </row>
    <row r="7237" spans="1:1" x14ac:dyDescent="0.2">
      <c r="A7237" s="39"/>
    </row>
    <row r="7238" spans="1:1" x14ac:dyDescent="0.2">
      <c r="A7238" s="39"/>
    </row>
    <row r="7239" spans="1:1" x14ac:dyDescent="0.2">
      <c r="A7239" s="39"/>
    </row>
    <row r="7240" spans="1:1" x14ac:dyDescent="0.2">
      <c r="A7240" s="39"/>
    </row>
    <row r="7241" spans="1:1" x14ac:dyDescent="0.2">
      <c r="A7241" s="39"/>
    </row>
    <row r="7242" spans="1:1" x14ac:dyDescent="0.2">
      <c r="A7242" s="39"/>
    </row>
    <row r="7243" spans="1:1" x14ac:dyDescent="0.2">
      <c r="A7243" s="39"/>
    </row>
    <row r="7244" spans="1:1" x14ac:dyDescent="0.2">
      <c r="A7244" s="39"/>
    </row>
    <row r="7245" spans="1:1" x14ac:dyDescent="0.2">
      <c r="A7245" s="39"/>
    </row>
    <row r="7246" spans="1:1" x14ac:dyDescent="0.2">
      <c r="A7246" s="39"/>
    </row>
    <row r="7247" spans="1:1" x14ac:dyDescent="0.2">
      <c r="A7247" s="39"/>
    </row>
    <row r="7248" spans="1:1" x14ac:dyDescent="0.2">
      <c r="A7248" s="39"/>
    </row>
    <row r="7249" spans="1:1" x14ac:dyDescent="0.2">
      <c r="A7249" s="39"/>
    </row>
    <row r="7250" spans="1:1" x14ac:dyDescent="0.2">
      <c r="A7250" s="39"/>
    </row>
    <row r="7251" spans="1:1" x14ac:dyDescent="0.2">
      <c r="A7251" s="39"/>
    </row>
    <row r="7252" spans="1:1" x14ac:dyDescent="0.2">
      <c r="A7252" s="39"/>
    </row>
    <row r="7253" spans="1:1" x14ac:dyDescent="0.2">
      <c r="A7253" s="39"/>
    </row>
    <row r="7254" spans="1:1" x14ac:dyDescent="0.2">
      <c r="A7254" s="39"/>
    </row>
    <row r="7255" spans="1:1" x14ac:dyDescent="0.2">
      <c r="A7255" s="39"/>
    </row>
    <row r="7256" spans="1:1" x14ac:dyDescent="0.2">
      <c r="A7256" s="39"/>
    </row>
    <row r="7257" spans="1:1" x14ac:dyDescent="0.2">
      <c r="A7257" s="39"/>
    </row>
    <row r="7258" spans="1:1" x14ac:dyDescent="0.2">
      <c r="A7258" s="39"/>
    </row>
    <row r="7259" spans="1:1" x14ac:dyDescent="0.2">
      <c r="A7259" s="39"/>
    </row>
    <row r="7260" spans="1:1" x14ac:dyDescent="0.2">
      <c r="A7260" s="39"/>
    </row>
    <row r="7261" spans="1:1" x14ac:dyDescent="0.2">
      <c r="A7261" s="39"/>
    </row>
    <row r="7262" spans="1:1" x14ac:dyDescent="0.2">
      <c r="A7262" s="39"/>
    </row>
    <row r="7263" spans="1:1" x14ac:dyDescent="0.2">
      <c r="A7263" s="39"/>
    </row>
    <row r="7264" spans="1:1" x14ac:dyDescent="0.2">
      <c r="A7264" s="39"/>
    </row>
    <row r="7265" spans="1:1" x14ac:dyDescent="0.2">
      <c r="A7265" s="39"/>
    </row>
    <row r="7266" spans="1:1" x14ac:dyDescent="0.2">
      <c r="A7266" s="39"/>
    </row>
    <row r="7267" spans="1:1" x14ac:dyDescent="0.2">
      <c r="A7267" s="39"/>
    </row>
    <row r="7268" spans="1:1" x14ac:dyDescent="0.2">
      <c r="A7268" s="39"/>
    </row>
    <row r="7269" spans="1:1" x14ac:dyDescent="0.2">
      <c r="A7269" s="39"/>
    </row>
    <row r="7270" spans="1:1" x14ac:dyDescent="0.2">
      <c r="A7270" s="39"/>
    </row>
    <row r="7271" spans="1:1" x14ac:dyDescent="0.2">
      <c r="A7271" s="39"/>
    </row>
    <row r="7272" spans="1:1" x14ac:dyDescent="0.2">
      <c r="A7272" s="39"/>
    </row>
    <row r="7273" spans="1:1" x14ac:dyDescent="0.2">
      <c r="A7273" s="39"/>
    </row>
    <row r="7274" spans="1:1" x14ac:dyDescent="0.2">
      <c r="A7274" s="39"/>
    </row>
    <row r="7275" spans="1:1" x14ac:dyDescent="0.2">
      <c r="A7275" s="39"/>
    </row>
    <row r="7276" spans="1:1" x14ac:dyDescent="0.2">
      <c r="A7276" s="39"/>
    </row>
    <row r="7277" spans="1:1" x14ac:dyDescent="0.2">
      <c r="A7277" s="39"/>
    </row>
    <row r="7278" spans="1:1" x14ac:dyDescent="0.2">
      <c r="A7278" s="39"/>
    </row>
    <row r="7279" spans="1:1" x14ac:dyDescent="0.2">
      <c r="A7279" s="39"/>
    </row>
    <row r="7280" spans="1:1" x14ac:dyDescent="0.2">
      <c r="A7280" s="39"/>
    </row>
    <row r="7281" spans="1:1" x14ac:dyDescent="0.2">
      <c r="A7281" s="39"/>
    </row>
    <row r="7282" spans="1:1" x14ac:dyDescent="0.2">
      <c r="A7282" s="39"/>
    </row>
    <row r="7283" spans="1:1" x14ac:dyDescent="0.2">
      <c r="A7283" s="39"/>
    </row>
    <row r="7284" spans="1:1" x14ac:dyDescent="0.2">
      <c r="A7284" s="39"/>
    </row>
    <row r="7285" spans="1:1" x14ac:dyDescent="0.2">
      <c r="A7285" s="39"/>
    </row>
    <row r="7286" spans="1:1" x14ac:dyDescent="0.2">
      <c r="A7286" s="39"/>
    </row>
    <row r="7287" spans="1:1" x14ac:dyDescent="0.2">
      <c r="A7287" s="39"/>
    </row>
    <row r="7288" spans="1:1" x14ac:dyDescent="0.2">
      <c r="A7288" s="39"/>
    </row>
    <row r="7289" spans="1:1" x14ac:dyDescent="0.2">
      <c r="A7289" s="39"/>
    </row>
    <row r="7290" spans="1:1" x14ac:dyDescent="0.2">
      <c r="A7290" s="39"/>
    </row>
    <row r="7291" spans="1:1" x14ac:dyDescent="0.2">
      <c r="A7291" s="39"/>
    </row>
    <row r="7292" spans="1:1" x14ac:dyDescent="0.2">
      <c r="A7292" s="39"/>
    </row>
    <row r="7293" spans="1:1" x14ac:dyDescent="0.2">
      <c r="A7293" s="39"/>
    </row>
    <row r="7294" spans="1:1" x14ac:dyDescent="0.2">
      <c r="A7294" s="39"/>
    </row>
    <row r="7295" spans="1:1" x14ac:dyDescent="0.2">
      <c r="A7295" s="39"/>
    </row>
    <row r="7296" spans="1:1" x14ac:dyDescent="0.2">
      <c r="A7296" s="39"/>
    </row>
    <row r="7297" spans="1:1" x14ac:dyDescent="0.2">
      <c r="A7297" s="39"/>
    </row>
    <row r="7298" spans="1:1" x14ac:dyDescent="0.2">
      <c r="A7298" s="39"/>
    </row>
    <row r="7299" spans="1:1" x14ac:dyDescent="0.2">
      <c r="A7299" s="39"/>
    </row>
    <row r="7300" spans="1:1" x14ac:dyDescent="0.2">
      <c r="A7300" s="39"/>
    </row>
    <row r="7301" spans="1:1" x14ac:dyDescent="0.2">
      <c r="A7301" s="39"/>
    </row>
    <row r="7302" spans="1:1" x14ac:dyDescent="0.2">
      <c r="A7302" s="39"/>
    </row>
    <row r="7303" spans="1:1" x14ac:dyDescent="0.2">
      <c r="A7303" s="39"/>
    </row>
    <row r="7304" spans="1:1" x14ac:dyDescent="0.2">
      <c r="A7304" s="39"/>
    </row>
    <row r="7305" spans="1:1" x14ac:dyDescent="0.2">
      <c r="A7305" s="39"/>
    </row>
    <row r="7306" spans="1:1" x14ac:dyDescent="0.2">
      <c r="A7306" s="39"/>
    </row>
    <row r="7307" spans="1:1" x14ac:dyDescent="0.2">
      <c r="A7307" s="39"/>
    </row>
    <row r="7308" spans="1:1" x14ac:dyDescent="0.2">
      <c r="A7308" s="39"/>
    </row>
    <row r="7309" spans="1:1" x14ac:dyDescent="0.2">
      <c r="A7309" s="39"/>
    </row>
    <row r="7310" spans="1:1" x14ac:dyDescent="0.2">
      <c r="A7310" s="39"/>
    </row>
    <row r="7311" spans="1:1" x14ac:dyDescent="0.2">
      <c r="A7311" s="39"/>
    </row>
    <row r="7312" spans="1:1" x14ac:dyDescent="0.2">
      <c r="A7312" s="39"/>
    </row>
    <row r="7313" spans="1:1" x14ac:dyDescent="0.2">
      <c r="A7313" s="39"/>
    </row>
    <row r="7314" spans="1:1" x14ac:dyDescent="0.2">
      <c r="A7314" s="39"/>
    </row>
    <row r="7315" spans="1:1" x14ac:dyDescent="0.2">
      <c r="A7315" s="39"/>
    </row>
    <row r="7316" spans="1:1" x14ac:dyDescent="0.2">
      <c r="A7316" s="39"/>
    </row>
    <row r="7317" spans="1:1" x14ac:dyDescent="0.2">
      <c r="A7317" s="39"/>
    </row>
    <row r="7318" spans="1:1" x14ac:dyDescent="0.2">
      <c r="A7318" s="39"/>
    </row>
    <row r="7319" spans="1:1" x14ac:dyDescent="0.2">
      <c r="A7319" s="39"/>
    </row>
    <row r="7320" spans="1:1" x14ac:dyDescent="0.2">
      <c r="A7320" s="39"/>
    </row>
    <row r="7321" spans="1:1" x14ac:dyDescent="0.2">
      <c r="A7321" s="39"/>
    </row>
    <row r="7322" spans="1:1" x14ac:dyDescent="0.2">
      <c r="A7322" s="39"/>
    </row>
    <row r="7323" spans="1:1" x14ac:dyDescent="0.2">
      <c r="A7323" s="39"/>
    </row>
    <row r="7324" spans="1:1" x14ac:dyDescent="0.2">
      <c r="A7324" s="39"/>
    </row>
    <row r="7325" spans="1:1" x14ac:dyDescent="0.2">
      <c r="A7325" s="39"/>
    </row>
    <row r="7326" spans="1:1" x14ac:dyDescent="0.2">
      <c r="A7326" s="39"/>
    </row>
    <row r="7327" spans="1:1" x14ac:dyDescent="0.2">
      <c r="A7327" s="39"/>
    </row>
    <row r="7328" spans="1:1" x14ac:dyDescent="0.2">
      <c r="A7328" s="39"/>
    </row>
    <row r="7329" spans="1:1" x14ac:dyDescent="0.2">
      <c r="A7329" s="39"/>
    </row>
    <row r="7330" spans="1:1" x14ac:dyDescent="0.2">
      <c r="A7330" s="39"/>
    </row>
    <row r="7331" spans="1:1" x14ac:dyDescent="0.2">
      <c r="A7331" s="39"/>
    </row>
    <row r="7332" spans="1:1" x14ac:dyDescent="0.2">
      <c r="A7332" s="39"/>
    </row>
    <row r="7333" spans="1:1" x14ac:dyDescent="0.2">
      <c r="A7333" s="39"/>
    </row>
    <row r="7334" spans="1:1" x14ac:dyDescent="0.2">
      <c r="A7334" s="39"/>
    </row>
    <row r="7335" spans="1:1" x14ac:dyDescent="0.2">
      <c r="A7335" s="39"/>
    </row>
    <row r="7336" spans="1:1" x14ac:dyDescent="0.2">
      <c r="A7336" s="39"/>
    </row>
    <row r="7337" spans="1:1" x14ac:dyDescent="0.2">
      <c r="A7337" s="39"/>
    </row>
    <row r="7338" spans="1:1" x14ac:dyDescent="0.2">
      <c r="A7338" s="39"/>
    </row>
    <row r="7339" spans="1:1" x14ac:dyDescent="0.2">
      <c r="A7339" s="39"/>
    </row>
    <row r="7340" spans="1:1" x14ac:dyDescent="0.2">
      <c r="A7340" s="39"/>
    </row>
    <row r="7341" spans="1:1" x14ac:dyDescent="0.2">
      <c r="A7341" s="39"/>
    </row>
    <row r="7342" spans="1:1" x14ac:dyDescent="0.2">
      <c r="A7342" s="39"/>
    </row>
    <row r="7343" spans="1:1" x14ac:dyDescent="0.2">
      <c r="A7343" s="39"/>
    </row>
    <row r="7344" spans="1:1" x14ac:dyDescent="0.2">
      <c r="A7344" s="39"/>
    </row>
    <row r="7345" spans="1:1" x14ac:dyDescent="0.2">
      <c r="A7345" s="39"/>
    </row>
    <row r="7346" spans="1:1" x14ac:dyDescent="0.2">
      <c r="A7346" s="39"/>
    </row>
    <row r="7347" spans="1:1" x14ac:dyDescent="0.2">
      <c r="A7347" s="39"/>
    </row>
    <row r="7348" spans="1:1" x14ac:dyDescent="0.2">
      <c r="A7348" s="39"/>
    </row>
    <row r="7349" spans="1:1" x14ac:dyDescent="0.2">
      <c r="A7349" s="39"/>
    </row>
    <row r="7350" spans="1:1" x14ac:dyDescent="0.2">
      <c r="A7350" s="39"/>
    </row>
    <row r="7351" spans="1:1" x14ac:dyDescent="0.2">
      <c r="A7351" s="39"/>
    </row>
    <row r="7352" spans="1:1" x14ac:dyDescent="0.2">
      <c r="A7352" s="39"/>
    </row>
    <row r="7353" spans="1:1" x14ac:dyDescent="0.2">
      <c r="A7353" s="39"/>
    </row>
    <row r="7354" spans="1:1" x14ac:dyDescent="0.2">
      <c r="A7354" s="39"/>
    </row>
    <row r="7355" spans="1:1" x14ac:dyDescent="0.2">
      <c r="A7355" s="39"/>
    </row>
    <row r="7356" spans="1:1" x14ac:dyDescent="0.2">
      <c r="A7356" s="39"/>
    </row>
    <row r="7357" spans="1:1" x14ac:dyDescent="0.2">
      <c r="A7357" s="39"/>
    </row>
    <row r="7358" spans="1:1" x14ac:dyDescent="0.2">
      <c r="A7358" s="39"/>
    </row>
    <row r="7359" spans="1:1" x14ac:dyDescent="0.2">
      <c r="A7359" s="39"/>
    </row>
    <row r="7360" spans="1:1" x14ac:dyDescent="0.2">
      <c r="A7360" s="39"/>
    </row>
    <row r="7361" spans="1:1" x14ac:dyDescent="0.2">
      <c r="A7361" s="39"/>
    </row>
    <row r="7362" spans="1:1" x14ac:dyDescent="0.2">
      <c r="A7362" s="39"/>
    </row>
    <row r="7363" spans="1:1" x14ac:dyDescent="0.2">
      <c r="A7363" s="39"/>
    </row>
    <row r="7364" spans="1:1" x14ac:dyDescent="0.2">
      <c r="A7364" s="39"/>
    </row>
    <row r="7365" spans="1:1" x14ac:dyDescent="0.2">
      <c r="A7365" s="39"/>
    </row>
    <row r="7366" spans="1:1" x14ac:dyDescent="0.2">
      <c r="A7366" s="39"/>
    </row>
    <row r="7367" spans="1:1" x14ac:dyDescent="0.2">
      <c r="A7367" s="39"/>
    </row>
    <row r="7368" spans="1:1" x14ac:dyDescent="0.2">
      <c r="A7368" s="39"/>
    </row>
    <row r="7369" spans="1:1" x14ac:dyDescent="0.2">
      <c r="A7369" s="39"/>
    </row>
    <row r="7370" spans="1:1" x14ac:dyDescent="0.2">
      <c r="A7370" s="39"/>
    </row>
    <row r="7371" spans="1:1" x14ac:dyDescent="0.2">
      <c r="A7371" s="39"/>
    </row>
    <row r="7372" spans="1:1" x14ac:dyDescent="0.2">
      <c r="A7372" s="39"/>
    </row>
    <row r="7373" spans="1:1" x14ac:dyDescent="0.2">
      <c r="A7373" s="39"/>
    </row>
    <row r="7374" spans="1:1" x14ac:dyDescent="0.2">
      <c r="A7374" s="39"/>
    </row>
    <row r="7375" spans="1:1" x14ac:dyDescent="0.2">
      <c r="A7375" s="39"/>
    </row>
    <row r="7376" spans="1:1" x14ac:dyDescent="0.2">
      <c r="A7376" s="39"/>
    </row>
    <row r="7377" spans="1:1" x14ac:dyDescent="0.2">
      <c r="A7377" s="39"/>
    </row>
    <row r="7378" spans="1:1" x14ac:dyDescent="0.2">
      <c r="A7378" s="39"/>
    </row>
    <row r="7379" spans="1:1" x14ac:dyDescent="0.2">
      <c r="A7379" s="39"/>
    </row>
    <row r="7380" spans="1:1" x14ac:dyDescent="0.2">
      <c r="A7380" s="39"/>
    </row>
    <row r="7381" spans="1:1" x14ac:dyDescent="0.2">
      <c r="A7381" s="39"/>
    </row>
    <row r="7382" spans="1:1" x14ac:dyDescent="0.2">
      <c r="A7382" s="39"/>
    </row>
    <row r="7383" spans="1:1" x14ac:dyDescent="0.2">
      <c r="A7383" s="39"/>
    </row>
    <row r="7384" spans="1:1" x14ac:dyDescent="0.2">
      <c r="A7384" s="39"/>
    </row>
    <row r="7385" spans="1:1" x14ac:dyDescent="0.2">
      <c r="A7385" s="39"/>
    </row>
    <row r="7386" spans="1:1" x14ac:dyDescent="0.2">
      <c r="A7386" s="39"/>
    </row>
    <row r="7387" spans="1:1" x14ac:dyDescent="0.2">
      <c r="A7387" s="39"/>
    </row>
    <row r="7388" spans="1:1" x14ac:dyDescent="0.2">
      <c r="A7388" s="39"/>
    </row>
    <row r="7389" spans="1:1" x14ac:dyDescent="0.2">
      <c r="A7389" s="39"/>
    </row>
    <row r="7390" spans="1:1" x14ac:dyDescent="0.2">
      <c r="A7390" s="39"/>
    </row>
    <row r="7391" spans="1:1" x14ac:dyDescent="0.2">
      <c r="A7391" s="39"/>
    </row>
    <row r="7392" spans="1:1" x14ac:dyDescent="0.2">
      <c r="A7392" s="39"/>
    </row>
    <row r="7393" spans="1:1" x14ac:dyDescent="0.2">
      <c r="A7393" s="39"/>
    </row>
    <row r="7394" spans="1:1" x14ac:dyDescent="0.2">
      <c r="A7394" s="39"/>
    </row>
    <row r="7395" spans="1:1" x14ac:dyDescent="0.2">
      <c r="A7395" s="39"/>
    </row>
    <row r="7396" spans="1:1" x14ac:dyDescent="0.2">
      <c r="A7396" s="39"/>
    </row>
    <row r="7397" spans="1:1" x14ac:dyDescent="0.2">
      <c r="A7397" s="39"/>
    </row>
    <row r="7398" spans="1:1" x14ac:dyDescent="0.2">
      <c r="A7398" s="39"/>
    </row>
    <row r="7399" spans="1:1" x14ac:dyDescent="0.2">
      <c r="A7399" s="39"/>
    </row>
    <row r="7400" spans="1:1" x14ac:dyDescent="0.2">
      <c r="A7400" s="39"/>
    </row>
    <row r="7401" spans="1:1" x14ac:dyDescent="0.2">
      <c r="A7401" s="39"/>
    </row>
    <row r="7402" spans="1:1" x14ac:dyDescent="0.2">
      <c r="A7402" s="39"/>
    </row>
    <row r="7403" spans="1:1" x14ac:dyDescent="0.2">
      <c r="A7403" s="39"/>
    </row>
    <row r="7404" spans="1:1" x14ac:dyDescent="0.2">
      <c r="A7404" s="39"/>
    </row>
    <row r="7405" spans="1:1" x14ac:dyDescent="0.2">
      <c r="A7405" s="39"/>
    </row>
    <row r="7406" spans="1:1" x14ac:dyDescent="0.2">
      <c r="A7406" s="39"/>
    </row>
    <row r="7407" spans="1:1" x14ac:dyDescent="0.2">
      <c r="A7407" s="39"/>
    </row>
    <row r="7408" spans="1:1" x14ac:dyDescent="0.2">
      <c r="A7408" s="39"/>
    </row>
    <row r="7409" spans="1:1" x14ac:dyDescent="0.2">
      <c r="A7409" s="39"/>
    </row>
    <row r="7410" spans="1:1" x14ac:dyDescent="0.2">
      <c r="A7410" s="39"/>
    </row>
    <row r="7411" spans="1:1" x14ac:dyDescent="0.2">
      <c r="A7411" s="39"/>
    </row>
    <row r="7412" spans="1:1" x14ac:dyDescent="0.2">
      <c r="A7412" s="39"/>
    </row>
    <row r="7413" spans="1:1" x14ac:dyDescent="0.2">
      <c r="A7413" s="39"/>
    </row>
    <row r="7414" spans="1:1" x14ac:dyDescent="0.2">
      <c r="A7414" s="39"/>
    </row>
    <row r="7415" spans="1:1" x14ac:dyDescent="0.2">
      <c r="A7415" s="39"/>
    </row>
    <row r="7416" spans="1:1" x14ac:dyDescent="0.2">
      <c r="A7416" s="39"/>
    </row>
    <row r="7417" spans="1:1" x14ac:dyDescent="0.2">
      <c r="A7417" s="39"/>
    </row>
    <row r="7418" spans="1:1" x14ac:dyDescent="0.2">
      <c r="A7418" s="39"/>
    </row>
    <row r="7419" spans="1:1" x14ac:dyDescent="0.2">
      <c r="A7419" s="39"/>
    </row>
    <row r="7420" spans="1:1" x14ac:dyDescent="0.2">
      <c r="A7420" s="39"/>
    </row>
    <row r="7421" spans="1:1" x14ac:dyDescent="0.2">
      <c r="A7421" s="39"/>
    </row>
    <row r="7422" spans="1:1" x14ac:dyDescent="0.2">
      <c r="A7422" s="39"/>
    </row>
    <row r="7423" spans="1:1" x14ac:dyDescent="0.2">
      <c r="A7423" s="39"/>
    </row>
    <row r="7424" spans="1:1" x14ac:dyDescent="0.2">
      <c r="A7424" s="39"/>
    </row>
    <row r="7425" spans="1:1" x14ac:dyDescent="0.2">
      <c r="A7425" s="39"/>
    </row>
    <row r="7426" spans="1:1" x14ac:dyDescent="0.2">
      <c r="A7426" s="39"/>
    </row>
    <row r="7427" spans="1:1" x14ac:dyDescent="0.2">
      <c r="A7427" s="39"/>
    </row>
    <row r="7428" spans="1:1" x14ac:dyDescent="0.2">
      <c r="A7428" s="39"/>
    </row>
    <row r="7429" spans="1:1" x14ac:dyDescent="0.2">
      <c r="A7429" s="39"/>
    </row>
    <row r="7430" spans="1:1" x14ac:dyDescent="0.2">
      <c r="A7430" s="39"/>
    </row>
    <row r="7431" spans="1:1" x14ac:dyDescent="0.2">
      <c r="A7431" s="39"/>
    </row>
    <row r="7432" spans="1:1" x14ac:dyDescent="0.2">
      <c r="A7432" s="39"/>
    </row>
    <row r="7433" spans="1:1" x14ac:dyDescent="0.2">
      <c r="A7433" s="39"/>
    </row>
    <row r="7434" spans="1:1" x14ac:dyDescent="0.2">
      <c r="A7434" s="39"/>
    </row>
    <row r="7435" spans="1:1" x14ac:dyDescent="0.2">
      <c r="A7435" s="39"/>
    </row>
    <row r="7436" spans="1:1" x14ac:dyDescent="0.2">
      <c r="A7436" s="39"/>
    </row>
    <row r="7437" spans="1:1" x14ac:dyDescent="0.2">
      <c r="A7437" s="39"/>
    </row>
    <row r="7438" spans="1:1" x14ac:dyDescent="0.2">
      <c r="A7438" s="39"/>
    </row>
    <row r="7439" spans="1:1" x14ac:dyDescent="0.2">
      <c r="A7439" s="39"/>
    </row>
    <row r="7440" spans="1:1" x14ac:dyDescent="0.2">
      <c r="A7440" s="39"/>
    </row>
    <row r="7441" spans="1:1" x14ac:dyDescent="0.2">
      <c r="A7441" s="39"/>
    </row>
    <row r="7442" spans="1:1" x14ac:dyDescent="0.2">
      <c r="A7442" s="39"/>
    </row>
    <row r="7443" spans="1:1" x14ac:dyDescent="0.2">
      <c r="A7443" s="39"/>
    </row>
    <row r="7444" spans="1:1" x14ac:dyDescent="0.2">
      <c r="A7444" s="39"/>
    </row>
    <row r="7445" spans="1:1" x14ac:dyDescent="0.2">
      <c r="A7445" s="39"/>
    </row>
    <row r="7446" spans="1:1" x14ac:dyDescent="0.2">
      <c r="A7446" s="39"/>
    </row>
    <row r="7447" spans="1:1" x14ac:dyDescent="0.2">
      <c r="A7447" s="39"/>
    </row>
    <row r="7448" spans="1:1" x14ac:dyDescent="0.2">
      <c r="A7448" s="39"/>
    </row>
    <row r="7449" spans="1:1" x14ac:dyDescent="0.2">
      <c r="A7449" s="39"/>
    </row>
    <row r="7450" spans="1:1" x14ac:dyDescent="0.2">
      <c r="A7450" s="39"/>
    </row>
    <row r="7451" spans="1:1" x14ac:dyDescent="0.2">
      <c r="A7451" s="39"/>
    </row>
    <row r="7452" spans="1:1" x14ac:dyDescent="0.2">
      <c r="A7452" s="39"/>
    </row>
    <row r="7453" spans="1:1" x14ac:dyDescent="0.2">
      <c r="A7453" s="39"/>
    </row>
    <row r="7454" spans="1:1" x14ac:dyDescent="0.2">
      <c r="A7454" s="39"/>
    </row>
    <row r="7455" spans="1:1" x14ac:dyDescent="0.2">
      <c r="A7455" s="39"/>
    </row>
    <row r="7456" spans="1:1" x14ac:dyDescent="0.2">
      <c r="A7456" s="39"/>
    </row>
    <row r="7457" spans="1:1" x14ac:dyDescent="0.2">
      <c r="A7457" s="39"/>
    </row>
    <row r="7458" spans="1:1" x14ac:dyDescent="0.2">
      <c r="A7458" s="39"/>
    </row>
    <row r="7459" spans="1:1" x14ac:dyDescent="0.2">
      <c r="A7459" s="39"/>
    </row>
    <row r="7460" spans="1:1" x14ac:dyDescent="0.2">
      <c r="A7460" s="39"/>
    </row>
    <row r="7461" spans="1:1" x14ac:dyDescent="0.2">
      <c r="A7461" s="39"/>
    </row>
    <row r="7462" spans="1:1" x14ac:dyDescent="0.2">
      <c r="A7462" s="39"/>
    </row>
    <row r="7463" spans="1:1" x14ac:dyDescent="0.2">
      <c r="A7463" s="39"/>
    </row>
    <row r="7464" spans="1:1" x14ac:dyDescent="0.2">
      <c r="A7464" s="39"/>
    </row>
    <row r="7465" spans="1:1" x14ac:dyDescent="0.2">
      <c r="A7465" s="39"/>
    </row>
    <row r="7466" spans="1:1" x14ac:dyDescent="0.2">
      <c r="A7466" s="39"/>
    </row>
    <row r="7467" spans="1:1" x14ac:dyDescent="0.2">
      <c r="A7467" s="39"/>
    </row>
    <row r="7468" spans="1:1" x14ac:dyDescent="0.2">
      <c r="A7468" s="39"/>
    </row>
    <row r="7469" spans="1:1" x14ac:dyDescent="0.2">
      <c r="A7469" s="39"/>
    </row>
    <row r="7470" spans="1:1" x14ac:dyDescent="0.2">
      <c r="A7470" s="39"/>
    </row>
    <row r="7471" spans="1:1" x14ac:dyDescent="0.2">
      <c r="A7471" s="39"/>
    </row>
    <row r="7472" spans="1:1" x14ac:dyDescent="0.2">
      <c r="A7472" s="39"/>
    </row>
    <row r="7473" spans="1:1" x14ac:dyDescent="0.2">
      <c r="A7473" s="39"/>
    </row>
    <row r="7474" spans="1:1" x14ac:dyDescent="0.2">
      <c r="A7474" s="39"/>
    </row>
    <row r="7475" spans="1:1" x14ac:dyDescent="0.2">
      <c r="A7475" s="39"/>
    </row>
    <row r="7476" spans="1:1" x14ac:dyDescent="0.2">
      <c r="A7476" s="39"/>
    </row>
    <row r="7477" spans="1:1" x14ac:dyDescent="0.2">
      <c r="A7477" s="39"/>
    </row>
    <row r="7478" spans="1:1" x14ac:dyDescent="0.2">
      <c r="A7478" s="39"/>
    </row>
    <row r="7479" spans="1:1" x14ac:dyDescent="0.2">
      <c r="A7479" s="39"/>
    </row>
    <row r="7480" spans="1:1" x14ac:dyDescent="0.2">
      <c r="A7480" s="39"/>
    </row>
    <row r="7481" spans="1:1" x14ac:dyDescent="0.2">
      <c r="A7481" s="39"/>
    </row>
    <row r="7482" spans="1:1" x14ac:dyDescent="0.2">
      <c r="A7482" s="39"/>
    </row>
    <row r="7483" spans="1:1" x14ac:dyDescent="0.2">
      <c r="A7483" s="39"/>
    </row>
    <row r="7484" spans="1:1" x14ac:dyDescent="0.2">
      <c r="A7484" s="39"/>
    </row>
    <row r="7485" spans="1:1" x14ac:dyDescent="0.2">
      <c r="A7485" s="39"/>
    </row>
    <row r="7486" spans="1:1" x14ac:dyDescent="0.2">
      <c r="A7486" s="39"/>
    </row>
    <row r="7487" spans="1:1" x14ac:dyDescent="0.2">
      <c r="A7487" s="39"/>
    </row>
    <row r="7488" spans="1:1" x14ac:dyDescent="0.2">
      <c r="A7488" s="39"/>
    </row>
    <row r="7489" spans="1:1" x14ac:dyDescent="0.2">
      <c r="A7489" s="39"/>
    </row>
    <row r="7490" spans="1:1" x14ac:dyDescent="0.2">
      <c r="A7490" s="39"/>
    </row>
    <row r="7491" spans="1:1" x14ac:dyDescent="0.2">
      <c r="A7491" s="39"/>
    </row>
    <row r="7492" spans="1:1" x14ac:dyDescent="0.2">
      <c r="A7492" s="39"/>
    </row>
    <row r="7493" spans="1:1" x14ac:dyDescent="0.2">
      <c r="A7493" s="39"/>
    </row>
    <row r="7494" spans="1:1" x14ac:dyDescent="0.2">
      <c r="A7494" s="39"/>
    </row>
    <row r="7495" spans="1:1" x14ac:dyDescent="0.2">
      <c r="A7495" s="39"/>
    </row>
    <row r="7496" spans="1:1" x14ac:dyDescent="0.2">
      <c r="A7496" s="39"/>
    </row>
    <row r="7497" spans="1:1" x14ac:dyDescent="0.2">
      <c r="A7497" s="39"/>
    </row>
    <row r="7498" spans="1:1" x14ac:dyDescent="0.2">
      <c r="A7498" s="39"/>
    </row>
    <row r="7499" spans="1:1" x14ac:dyDescent="0.2">
      <c r="A7499" s="39"/>
    </row>
    <row r="7500" spans="1:1" x14ac:dyDescent="0.2">
      <c r="A7500" s="39"/>
    </row>
    <row r="7501" spans="1:1" x14ac:dyDescent="0.2">
      <c r="A7501" s="39"/>
    </row>
    <row r="7502" spans="1:1" x14ac:dyDescent="0.2">
      <c r="A7502" s="39"/>
    </row>
    <row r="7503" spans="1:1" x14ac:dyDescent="0.2">
      <c r="A7503" s="39"/>
    </row>
    <row r="7504" spans="1:1" x14ac:dyDescent="0.2">
      <c r="A7504" s="39"/>
    </row>
    <row r="7505" spans="1:1" x14ac:dyDescent="0.2">
      <c r="A7505" s="39"/>
    </row>
    <row r="7506" spans="1:1" x14ac:dyDescent="0.2">
      <c r="A7506" s="39"/>
    </row>
    <row r="7507" spans="1:1" x14ac:dyDescent="0.2">
      <c r="A7507" s="39"/>
    </row>
    <row r="7508" spans="1:1" x14ac:dyDescent="0.2">
      <c r="A7508" s="39"/>
    </row>
    <row r="7509" spans="1:1" x14ac:dyDescent="0.2">
      <c r="A7509" s="39"/>
    </row>
    <row r="7510" spans="1:1" x14ac:dyDescent="0.2">
      <c r="A7510" s="39"/>
    </row>
    <row r="7511" spans="1:1" x14ac:dyDescent="0.2">
      <c r="A7511" s="39"/>
    </row>
    <row r="7512" spans="1:1" x14ac:dyDescent="0.2">
      <c r="A7512" s="39"/>
    </row>
    <row r="7513" spans="1:1" x14ac:dyDescent="0.2">
      <c r="A7513" s="39"/>
    </row>
    <row r="7514" spans="1:1" x14ac:dyDescent="0.2">
      <c r="A7514" s="39"/>
    </row>
    <row r="7515" spans="1:1" x14ac:dyDescent="0.2">
      <c r="A7515" s="39"/>
    </row>
    <row r="7516" spans="1:1" x14ac:dyDescent="0.2">
      <c r="A7516" s="39"/>
    </row>
    <row r="7517" spans="1:1" x14ac:dyDescent="0.2">
      <c r="A7517" s="39"/>
    </row>
    <row r="7518" spans="1:1" x14ac:dyDescent="0.2">
      <c r="A7518" s="39"/>
    </row>
    <row r="7519" spans="1:1" x14ac:dyDescent="0.2">
      <c r="A7519" s="39"/>
    </row>
    <row r="7520" spans="1:1" x14ac:dyDescent="0.2">
      <c r="A7520" s="39"/>
    </row>
    <row r="7521" spans="1:1" x14ac:dyDescent="0.2">
      <c r="A7521" s="39"/>
    </row>
    <row r="7522" spans="1:1" x14ac:dyDescent="0.2">
      <c r="A7522" s="39"/>
    </row>
    <row r="7523" spans="1:1" x14ac:dyDescent="0.2">
      <c r="A7523" s="39"/>
    </row>
    <row r="7524" spans="1:1" x14ac:dyDescent="0.2">
      <c r="A7524" s="39"/>
    </row>
    <row r="7525" spans="1:1" x14ac:dyDescent="0.2">
      <c r="A7525" s="39"/>
    </row>
    <row r="7526" spans="1:1" x14ac:dyDescent="0.2">
      <c r="A7526" s="39"/>
    </row>
    <row r="7527" spans="1:1" x14ac:dyDescent="0.2">
      <c r="A7527" s="39"/>
    </row>
    <row r="7528" spans="1:1" x14ac:dyDescent="0.2">
      <c r="A7528" s="39"/>
    </row>
    <row r="7529" spans="1:1" x14ac:dyDescent="0.2">
      <c r="A7529" s="39"/>
    </row>
    <row r="7530" spans="1:1" x14ac:dyDescent="0.2">
      <c r="A7530" s="39"/>
    </row>
    <row r="7531" spans="1:1" x14ac:dyDescent="0.2">
      <c r="A7531" s="39"/>
    </row>
    <row r="7532" spans="1:1" x14ac:dyDescent="0.2">
      <c r="A7532" s="39"/>
    </row>
    <row r="7533" spans="1:1" x14ac:dyDescent="0.2">
      <c r="A7533" s="39"/>
    </row>
    <row r="7534" spans="1:1" x14ac:dyDescent="0.2">
      <c r="A7534" s="39"/>
    </row>
    <row r="7535" spans="1:1" x14ac:dyDescent="0.2">
      <c r="A7535" s="39"/>
    </row>
    <row r="7536" spans="1:1" x14ac:dyDescent="0.2">
      <c r="A7536" s="39"/>
    </row>
    <row r="7537" spans="1:1" x14ac:dyDescent="0.2">
      <c r="A7537" s="39"/>
    </row>
    <row r="7538" spans="1:1" x14ac:dyDescent="0.2">
      <c r="A7538" s="39"/>
    </row>
    <row r="7539" spans="1:1" x14ac:dyDescent="0.2">
      <c r="A7539" s="39"/>
    </row>
    <row r="7540" spans="1:1" x14ac:dyDescent="0.2">
      <c r="A7540" s="39"/>
    </row>
    <row r="7541" spans="1:1" x14ac:dyDescent="0.2">
      <c r="A7541" s="39"/>
    </row>
    <row r="7542" spans="1:1" x14ac:dyDescent="0.2">
      <c r="A7542" s="39"/>
    </row>
    <row r="7543" spans="1:1" x14ac:dyDescent="0.2">
      <c r="A7543" s="39"/>
    </row>
    <row r="7544" spans="1:1" x14ac:dyDescent="0.2">
      <c r="A7544" s="39"/>
    </row>
    <row r="7545" spans="1:1" x14ac:dyDescent="0.2">
      <c r="A7545" s="39"/>
    </row>
    <row r="7546" spans="1:1" x14ac:dyDescent="0.2">
      <c r="A7546" s="39"/>
    </row>
    <row r="7547" spans="1:1" x14ac:dyDescent="0.2">
      <c r="A7547" s="39"/>
    </row>
    <row r="7548" spans="1:1" x14ac:dyDescent="0.2">
      <c r="A7548" s="39"/>
    </row>
    <row r="7549" spans="1:1" x14ac:dyDescent="0.2">
      <c r="A7549" s="39"/>
    </row>
    <row r="7550" spans="1:1" x14ac:dyDescent="0.2">
      <c r="A7550" s="39"/>
    </row>
    <row r="7551" spans="1:1" x14ac:dyDescent="0.2">
      <c r="A7551" s="39"/>
    </row>
    <row r="7552" spans="1:1" x14ac:dyDescent="0.2">
      <c r="A7552" s="39"/>
    </row>
    <row r="7553" spans="1:1" x14ac:dyDescent="0.2">
      <c r="A7553" s="39"/>
    </row>
    <row r="7554" spans="1:1" x14ac:dyDescent="0.2">
      <c r="A7554" s="39"/>
    </row>
    <row r="7555" spans="1:1" x14ac:dyDescent="0.2">
      <c r="A7555" s="39"/>
    </row>
    <row r="7556" spans="1:1" x14ac:dyDescent="0.2">
      <c r="A7556" s="39"/>
    </row>
    <row r="7557" spans="1:1" x14ac:dyDescent="0.2">
      <c r="A7557" s="39"/>
    </row>
    <row r="7558" spans="1:1" x14ac:dyDescent="0.2">
      <c r="A7558" s="39"/>
    </row>
    <row r="7559" spans="1:1" x14ac:dyDescent="0.2">
      <c r="A7559" s="39"/>
    </row>
    <row r="7560" spans="1:1" x14ac:dyDescent="0.2">
      <c r="A7560" s="39"/>
    </row>
    <row r="7561" spans="1:1" x14ac:dyDescent="0.2">
      <c r="A7561" s="39"/>
    </row>
    <row r="7562" spans="1:1" x14ac:dyDescent="0.2">
      <c r="A7562" s="39"/>
    </row>
    <row r="7563" spans="1:1" x14ac:dyDescent="0.2">
      <c r="A7563" s="39"/>
    </row>
    <row r="7564" spans="1:1" x14ac:dyDescent="0.2">
      <c r="A7564" s="39"/>
    </row>
    <row r="7565" spans="1:1" x14ac:dyDescent="0.2">
      <c r="A7565" s="39"/>
    </row>
    <row r="7566" spans="1:1" x14ac:dyDescent="0.2">
      <c r="A7566" s="39"/>
    </row>
    <row r="7567" spans="1:1" x14ac:dyDescent="0.2">
      <c r="A7567" s="39"/>
    </row>
    <row r="7568" spans="1:1" x14ac:dyDescent="0.2">
      <c r="A7568" s="39"/>
    </row>
    <row r="7569" spans="1:1" x14ac:dyDescent="0.2">
      <c r="A7569" s="39"/>
    </row>
    <row r="7570" spans="1:1" x14ac:dyDescent="0.2">
      <c r="A7570" s="39"/>
    </row>
    <row r="7571" spans="1:1" x14ac:dyDescent="0.2">
      <c r="A7571" s="39"/>
    </row>
    <row r="7572" spans="1:1" x14ac:dyDescent="0.2">
      <c r="A7572" s="39"/>
    </row>
    <row r="7573" spans="1:1" x14ac:dyDescent="0.2">
      <c r="A7573" s="39"/>
    </row>
    <row r="7574" spans="1:1" x14ac:dyDescent="0.2">
      <c r="A7574" s="39"/>
    </row>
    <row r="7575" spans="1:1" x14ac:dyDescent="0.2">
      <c r="A7575" s="39"/>
    </row>
    <row r="7576" spans="1:1" x14ac:dyDescent="0.2">
      <c r="A7576" s="39"/>
    </row>
    <row r="7577" spans="1:1" x14ac:dyDescent="0.2">
      <c r="A7577" s="39"/>
    </row>
    <row r="7578" spans="1:1" x14ac:dyDescent="0.2">
      <c r="A7578" s="39"/>
    </row>
    <row r="7579" spans="1:1" x14ac:dyDescent="0.2">
      <c r="A7579" s="39"/>
    </row>
    <row r="7580" spans="1:1" x14ac:dyDescent="0.2">
      <c r="A7580" s="39"/>
    </row>
    <row r="7581" spans="1:1" x14ac:dyDescent="0.2">
      <c r="A7581" s="39"/>
    </row>
    <row r="7582" spans="1:1" x14ac:dyDescent="0.2">
      <c r="A7582" s="39"/>
    </row>
    <row r="7583" spans="1:1" x14ac:dyDescent="0.2">
      <c r="A7583" s="39"/>
    </row>
    <row r="7584" spans="1:1" x14ac:dyDescent="0.2">
      <c r="A7584" s="39"/>
    </row>
    <row r="7585" spans="1:1" x14ac:dyDescent="0.2">
      <c r="A7585" s="39"/>
    </row>
    <row r="7586" spans="1:1" x14ac:dyDescent="0.2">
      <c r="A7586" s="39"/>
    </row>
    <row r="7587" spans="1:1" x14ac:dyDescent="0.2">
      <c r="A7587" s="39"/>
    </row>
    <row r="7588" spans="1:1" x14ac:dyDescent="0.2">
      <c r="A7588" s="39"/>
    </row>
    <row r="7589" spans="1:1" x14ac:dyDescent="0.2">
      <c r="A7589" s="39"/>
    </row>
    <row r="7590" spans="1:1" x14ac:dyDescent="0.2">
      <c r="A7590" s="39"/>
    </row>
    <row r="7591" spans="1:1" x14ac:dyDescent="0.2">
      <c r="A7591" s="39"/>
    </row>
    <row r="7592" spans="1:1" x14ac:dyDescent="0.2">
      <c r="A7592" s="39"/>
    </row>
    <row r="7593" spans="1:1" x14ac:dyDescent="0.2">
      <c r="A7593" s="39"/>
    </row>
    <row r="7594" spans="1:1" x14ac:dyDescent="0.2">
      <c r="A7594" s="39"/>
    </row>
    <row r="7595" spans="1:1" x14ac:dyDescent="0.2">
      <c r="A7595" s="39"/>
    </row>
    <row r="7596" spans="1:1" x14ac:dyDescent="0.2">
      <c r="A7596" s="39"/>
    </row>
    <row r="7597" spans="1:1" x14ac:dyDescent="0.2">
      <c r="A7597" s="39"/>
    </row>
    <row r="7598" spans="1:1" x14ac:dyDescent="0.2">
      <c r="A7598" s="39"/>
    </row>
    <row r="7599" spans="1:1" x14ac:dyDescent="0.2">
      <c r="A7599" s="39"/>
    </row>
    <row r="7600" spans="1:1" x14ac:dyDescent="0.2">
      <c r="A7600" s="39"/>
    </row>
    <row r="7601" spans="1:1" x14ac:dyDescent="0.2">
      <c r="A7601" s="39"/>
    </row>
    <row r="7602" spans="1:1" x14ac:dyDescent="0.2">
      <c r="A7602" s="39"/>
    </row>
    <row r="7603" spans="1:1" x14ac:dyDescent="0.2">
      <c r="A7603" s="39"/>
    </row>
    <row r="7604" spans="1:1" x14ac:dyDescent="0.2">
      <c r="A7604" s="39"/>
    </row>
    <row r="7605" spans="1:1" x14ac:dyDescent="0.2">
      <c r="A7605" s="39"/>
    </row>
    <row r="7606" spans="1:1" x14ac:dyDescent="0.2">
      <c r="A7606" s="39"/>
    </row>
    <row r="7607" spans="1:1" x14ac:dyDescent="0.2">
      <c r="A7607" s="39"/>
    </row>
    <row r="7608" spans="1:1" x14ac:dyDescent="0.2">
      <c r="A7608" s="39"/>
    </row>
    <row r="7609" spans="1:1" x14ac:dyDescent="0.2">
      <c r="A7609" s="39"/>
    </row>
    <row r="7610" spans="1:1" x14ac:dyDescent="0.2">
      <c r="A7610" s="39"/>
    </row>
    <row r="7611" spans="1:1" x14ac:dyDescent="0.2">
      <c r="A7611" s="39"/>
    </row>
    <row r="7612" spans="1:1" x14ac:dyDescent="0.2">
      <c r="A7612" s="39"/>
    </row>
    <row r="7613" spans="1:1" x14ac:dyDescent="0.2">
      <c r="A7613" s="39"/>
    </row>
    <row r="7614" spans="1:1" x14ac:dyDescent="0.2">
      <c r="A7614" s="39"/>
    </row>
    <row r="7615" spans="1:1" x14ac:dyDescent="0.2">
      <c r="A7615" s="39"/>
    </row>
    <row r="7616" spans="1:1" x14ac:dyDescent="0.2">
      <c r="A7616" s="39"/>
    </row>
    <row r="7617" spans="1:1" x14ac:dyDescent="0.2">
      <c r="A7617" s="39"/>
    </row>
    <row r="7618" spans="1:1" x14ac:dyDescent="0.2">
      <c r="A7618" s="39"/>
    </row>
    <row r="7619" spans="1:1" x14ac:dyDescent="0.2">
      <c r="A7619" s="39"/>
    </row>
    <row r="7620" spans="1:1" x14ac:dyDescent="0.2">
      <c r="A7620" s="39"/>
    </row>
    <row r="7621" spans="1:1" x14ac:dyDescent="0.2">
      <c r="A7621" s="39"/>
    </row>
    <row r="7622" spans="1:1" x14ac:dyDescent="0.2">
      <c r="A7622" s="39"/>
    </row>
    <row r="7623" spans="1:1" x14ac:dyDescent="0.2">
      <c r="A7623" s="39"/>
    </row>
    <row r="7624" spans="1:1" x14ac:dyDescent="0.2">
      <c r="A7624" s="39"/>
    </row>
    <row r="7625" spans="1:1" x14ac:dyDescent="0.2">
      <c r="A7625" s="39"/>
    </row>
    <row r="7626" spans="1:1" x14ac:dyDescent="0.2">
      <c r="A7626" s="39"/>
    </row>
    <row r="7627" spans="1:1" x14ac:dyDescent="0.2">
      <c r="A7627" s="39"/>
    </row>
    <row r="7628" spans="1:1" x14ac:dyDescent="0.2">
      <c r="A7628" s="39"/>
    </row>
    <row r="7629" spans="1:1" x14ac:dyDescent="0.2">
      <c r="A7629" s="39"/>
    </row>
    <row r="7630" spans="1:1" x14ac:dyDescent="0.2">
      <c r="A7630" s="39"/>
    </row>
    <row r="7631" spans="1:1" x14ac:dyDescent="0.2">
      <c r="A7631" s="39"/>
    </row>
    <row r="7632" spans="1:1" x14ac:dyDescent="0.2">
      <c r="A7632" s="39"/>
    </row>
    <row r="7633" spans="1:1" x14ac:dyDescent="0.2">
      <c r="A7633" s="39"/>
    </row>
    <row r="7634" spans="1:1" x14ac:dyDescent="0.2">
      <c r="A7634" s="39"/>
    </row>
    <row r="7635" spans="1:1" x14ac:dyDescent="0.2">
      <c r="A7635" s="39"/>
    </row>
    <row r="7636" spans="1:1" x14ac:dyDescent="0.2">
      <c r="A7636" s="39"/>
    </row>
    <row r="7637" spans="1:1" x14ac:dyDescent="0.2">
      <c r="A7637" s="39"/>
    </row>
    <row r="7638" spans="1:1" x14ac:dyDescent="0.2">
      <c r="A7638" s="39"/>
    </row>
    <row r="7639" spans="1:1" x14ac:dyDescent="0.2">
      <c r="A7639" s="39"/>
    </row>
    <row r="7640" spans="1:1" x14ac:dyDescent="0.2">
      <c r="A7640" s="39"/>
    </row>
    <row r="7641" spans="1:1" x14ac:dyDescent="0.2">
      <c r="A7641" s="39"/>
    </row>
    <row r="7642" spans="1:1" x14ac:dyDescent="0.2">
      <c r="A7642" s="39"/>
    </row>
    <row r="7643" spans="1:1" x14ac:dyDescent="0.2">
      <c r="A7643" s="39"/>
    </row>
    <row r="7644" spans="1:1" x14ac:dyDescent="0.2">
      <c r="A7644" s="39"/>
    </row>
    <row r="7645" spans="1:1" x14ac:dyDescent="0.2">
      <c r="A7645" s="39"/>
    </row>
    <row r="7646" spans="1:1" x14ac:dyDescent="0.2">
      <c r="A7646" s="39"/>
    </row>
    <row r="7647" spans="1:1" x14ac:dyDescent="0.2">
      <c r="A7647" s="39"/>
    </row>
    <row r="7648" spans="1:1" x14ac:dyDescent="0.2">
      <c r="A7648" s="39"/>
    </row>
    <row r="7649" spans="1:1" x14ac:dyDescent="0.2">
      <c r="A7649" s="39"/>
    </row>
    <row r="7650" spans="1:1" x14ac:dyDescent="0.2">
      <c r="A7650" s="39"/>
    </row>
    <row r="7651" spans="1:1" x14ac:dyDescent="0.2">
      <c r="A7651" s="39"/>
    </row>
    <row r="7652" spans="1:1" x14ac:dyDescent="0.2">
      <c r="A7652" s="39"/>
    </row>
    <row r="7653" spans="1:1" x14ac:dyDescent="0.2">
      <c r="A7653" s="39"/>
    </row>
    <row r="7654" spans="1:1" x14ac:dyDescent="0.2">
      <c r="A7654" s="39"/>
    </row>
    <row r="7655" spans="1:1" x14ac:dyDescent="0.2">
      <c r="A7655" s="39"/>
    </row>
    <row r="7656" spans="1:1" x14ac:dyDescent="0.2">
      <c r="A7656" s="39"/>
    </row>
    <row r="7657" spans="1:1" x14ac:dyDescent="0.2">
      <c r="A7657" s="39"/>
    </row>
    <row r="7658" spans="1:1" x14ac:dyDescent="0.2">
      <c r="A7658" s="39"/>
    </row>
    <row r="7659" spans="1:1" x14ac:dyDescent="0.2">
      <c r="A7659" s="39"/>
    </row>
    <row r="7660" spans="1:1" x14ac:dyDescent="0.2">
      <c r="A7660" s="39"/>
    </row>
    <row r="7661" spans="1:1" x14ac:dyDescent="0.2">
      <c r="A7661" s="39"/>
    </row>
    <row r="7662" spans="1:1" x14ac:dyDescent="0.2">
      <c r="A7662" s="39"/>
    </row>
    <row r="7663" spans="1:1" x14ac:dyDescent="0.2">
      <c r="A7663" s="39"/>
    </row>
    <row r="7664" spans="1:1" x14ac:dyDescent="0.2">
      <c r="A7664" s="39"/>
    </row>
    <row r="7665" spans="1:1" x14ac:dyDescent="0.2">
      <c r="A7665" s="39"/>
    </row>
    <row r="7666" spans="1:1" x14ac:dyDescent="0.2">
      <c r="A7666" s="39"/>
    </row>
    <row r="7667" spans="1:1" x14ac:dyDescent="0.2">
      <c r="A7667" s="39"/>
    </row>
    <row r="7668" spans="1:1" x14ac:dyDescent="0.2">
      <c r="A7668" s="39"/>
    </row>
    <row r="7669" spans="1:1" x14ac:dyDescent="0.2">
      <c r="A7669" s="39"/>
    </row>
    <row r="7670" spans="1:1" x14ac:dyDescent="0.2">
      <c r="A7670" s="39"/>
    </row>
    <row r="7671" spans="1:1" x14ac:dyDescent="0.2">
      <c r="A7671" s="39"/>
    </row>
    <row r="7672" spans="1:1" x14ac:dyDescent="0.2">
      <c r="A7672" s="39"/>
    </row>
    <row r="7673" spans="1:1" x14ac:dyDescent="0.2">
      <c r="A7673" s="39"/>
    </row>
    <row r="7674" spans="1:1" x14ac:dyDescent="0.2">
      <c r="A7674" s="39"/>
    </row>
    <row r="7675" spans="1:1" x14ac:dyDescent="0.2">
      <c r="A7675" s="39"/>
    </row>
    <row r="7676" spans="1:1" x14ac:dyDescent="0.2">
      <c r="A7676" s="39"/>
    </row>
    <row r="7677" spans="1:1" x14ac:dyDescent="0.2">
      <c r="A7677" s="39"/>
    </row>
    <row r="7678" spans="1:1" x14ac:dyDescent="0.2">
      <c r="A7678" s="39"/>
    </row>
    <row r="7679" spans="1:1" x14ac:dyDescent="0.2">
      <c r="A7679" s="39"/>
    </row>
    <row r="7680" spans="1:1" x14ac:dyDescent="0.2">
      <c r="A7680" s="39"/>
    </row>
    <row r="7681" spans="1:1" x14ac:dyDescent="0.2">
      <c r="A7681" s="39"/>
    </row>
    <row r="7682" spans="1:1" x14ac:dyDescent="0.2">
      <c r="A7682" s="39"/>
    </row>
    <row r="7683" spans="1:1" x14ac:dyDescent="0.2">
      <c r="A7683" s="39"/>
    </row>
    <row r="7684" spans="1:1" x14ac:dyDescent="0.2">
      <c r="A7684" s="39"/>
    </row>
    <row r="7685" spans="1:1" x14ac:dyDescent="0.2">
      <c r="A7685" s="39"/>
    </row>
    <row r="7686" spans="1:1" x14ac:dyDescent="0.2">
      <c r="A7686" s="39"/>
    </row>
    <row r="7687" spans="1:1" x14ac:dyDescent="0.2">
      <c r="A7687" s="39"/>
    </row>
    <row r="7688" spans="1:1" x14ac:dyDescent="0.2">
      <c r="A7688" s="39"/>
    </row>
    <row r="7689" spans="1:1" x14ac:dyDescent="0.2">
      <c r="A7689" s="39"/>
    </row>
    <row r="7690" spans="1:1" x14ac:dyDescent="0.2">
      <c r="A7690" s="39"/>
    </row>
    <row r="7691" spans="1:1" x14ac:dyDescent="0.2">
      <c r="A7691" s="39"/>
    </row>
    <row r="7692" spans="1:1" x14ac:dyDescent="0.2">
      <c r="A7692" s="39"/>
    </row>
    <row r="7693" spans="1:1" x14ac:dyDescent="0.2">
      <c r="A7693" s="39"/>
    </row>
    <row r="7694" spans="1:1" x14ac:dyDescent="0.2">
      <c r="A7694" s="39"/>
    </row>
    <row r="7695" spans="1:1" x14ac:dyDescent="0.2">
      <c r="A7695" s="39"/>
    </row>
    <row r="7696" spans="1:1" x14ac:dyDescent="0.2">
      <c r="A7696" s="39"/>
    </row>
    <row r="7697" spans="1:1" x14ac:dyDescent="0.2">
      <c r="A7697" s="39"/>
    </row>
    <row r="7698" spans="1:1" x14ac:dyDescent="0.2">
      <c r="A7698" s="39"/>
    </row>
    <row r="7699" spans="1:1" x14ac:dyDescent="0.2">
      <c r="A7699" s="39"/>
    </row>
    <row r="7700" spans="1:1" x14ac:dyDescent="0.2">
      <c r="A7700" s="39"/>
    </row>
    <row r="7701" spans="1:1" x14ac:dyDescent="0.2">
      <c r="A7701" s="39"/>
    </row>
    <row r="7702" spans="1:1" x14ac:dyDescent="0.2">
      <c r="A7702" s="39"/>
    </row>
    <row r="7703" spans="1:1" x14ac:dyDescent="0.2">
      <c r="A7703" s="39"/>
    </row>
    <row r="7704" spans="1:1" x14ac:dyDescent="0.2">
      <c r="A7704" s="39"/>
    </row>
    <row r="7705" spans="1:1" x14ac:dyDescent="0.2">
      <c r="A7705" s="39"/>
    </row>
    <row r="7706" spans="1:1" x14ac:dyDescent="0.2">
      <c r="A7706" s="39"/>
    </row>
    <row r="7707" spans="1:1" x14ac:dyDescent="0.2">
      <c r="A7707" s="39"/>
    </row>
    <row r="7708" spans="1:1" x14ac:dyDescent="0.2">
      <c r="A7708" s="39"/>
    </row>
    <row r="7709" spans="1:1" x14ac:dyDescent="0.2">
      <c r="A7709" s="39"/>
    </row>
    <row r="7710" spans="1:1" x14ac:dyDescent="0.2">
      <c r="A7710" s="39"/>
    </row>
    <row r="7711" spans="1:1" x14ac:dyDescent="0.2">
      <c r="A7711" s="39"/>
    </row>
    <row r="7712" spans="1:1" x14ac:dyDescent="0.2">
      <c r="A7712" s="39"/>
    </row>
    <row r="7713" spans="1:1" x14ac:dyDescent="0.2">
      <c r="A7713" s="39"/>
    </row>
    <row r="7714" spans="1:1" x14ac:dyDescent="0.2">
      <c r="A7714" s="39"/>
    </row>
    <row r="7715" spans="1:1" x14ac:dyDescent="0.2">
      <c r="A7715" s="39"/>
    </row>
    <row r="7716" spans="1:1" x14ac:dyDescent="0.2">
      <c r="A7716" s="39"/>
    </row>
    <row r="7717" spans="1:1" x14ac:dyDescent="0.2">
      <c r="A7717" s="39"/>
    </row>
    <row r="7718" spans="1:1" x14ac:dyDescent="0.2">
      <c r="A7718" s="39"/>
    </row>
    <row r="7719" spans="1:1" x14ac:dyDescent="0.2">
      <c r="A7719" s="39"/>
    </row>
    <row r="7720" spans="1:1" x14ac:dyDescent="0.2">
      <c r="A7720" s="39"/>
    </row>
    <row r="7721" spans="1:1" x14ac:dyDescent="0.2">
      <c r="A7721" s="39"/>
    </row>
    <row r="7722" spans="1:1" x14ac:dyDescent="0.2">
      <c r="A7722" s="39"/>
    </row>
    <row r="7723" spans="1:1" x14ac:dyDescent="0.2">
      <c r="A7723" s="39"/>
    </row>
    <row r="7724" spans="1:1" x14ac:dyDescent="0.2">
      <c r="A7724" s="39"/>
    </row>
    <row r="7725" spans="1:1" x14ac:dyDescent="0.2">
      <c r="A7725" s="39"/>
    </row>
    <row r="7726" spans="1:1" x14ac:dyDescent="0.2">
      <c r="A7726" s="39"/>
    </row>
    <row r="7727" spans="1:1" x14ac:dyDescent="0.2">
      <c r="A7727" s="39"/>
    </row>
    <row r="7728" spans="1:1" x14ac:dyDescent="0.2">
      <c r="A7728" s="39"/>
    </row>
    <row r="7729" spans="1:1" x14ac:dyDescent="0.2">
      <c r="A7729" s="39"/>
    </row>
    <row r="7730" spans="1:1" x14ac:dyDescent="0.2">
      <c r="A7730" s="39"/>
    </row>
    <row r="7731" spans="1:1" x14ac:dyDescent="0.2">
      <c r="A7731" s="39"/>
    </row>
    <row r="7732" spans="1:1" x14ac:dyDescent="0.2">
      <c r="A7732" s="39"/>
    </row>
    <row r="7733" spans="1:1" x14ac:dyDescent="0.2">
      <c r="A7733" s="39"/>
    </row>
    <row r="7734" spans="1:1" x14ac:dyDescent="0.2">
      <c r="A7734" s="39"/>
    </row>
    <row r="7735" spans="1:1" x14ac:dyDescent="0.2">
      <c r="A7735" s="39"/>
    </row>
    <row r="7736" spans="1:1" x14ac:dyDescent="0.2">
      <c r="A7736" s="39"/>
    </row>
    <row r="7737" spans="1:1" x14ac:dyDescent="0.2">
      <c r="A7737" s="39"/>
    </row>
    <row r="7738" spans="1:1" x14ac:dyDescent="0.2">
      <c r="A7738" s="39"/>
    </row>
    <row r="7739" spans="1:1" x14ac:dyDescent="0.2">
      <c r="A7739" s="39"/>
    </row>
    <row r="7740" spans="1:1" x14ac:dyDescent="0.2">
      <c r="A7740" s="39"/>
    </row>
    <row r="7741" spans="1:1" x14ac:dyDescent="0.2">
      <c r="A7741" s="39"/>
    </row>
    <row r="7742" spans="1:1" x14ac:dyDescent="0.2">
      <c r="A7742" s="39"/>
    </row>
    <row r="7743" spans="1:1" x14ac:dyDescent="0.2">
      <c r="A7743" s="39"/>
    </row>
    <row r="7744" spans="1:1" x14ac:dyDescent="0.2">
      <c r="A7744" s="39"/>
    </row>
    <row r="7745" spans="1:1" x14ac:dyDescent="0.2">
      <c r="A7745" s="39"/>
    </row>
    <row r="7746" spans="1:1" x14ac:dyDescent="0.2">
      <c r="A7746" s="39"/>
    </row>
    <row r="7747" spans="1:1" x14ac:dyDescent="0.2">
      <c r="A7747" s="39"/>
    </row>
    <row r="7748" spans="1:1" x14ac:dyDescent="0.2">
      <c r="A7748" s="39"/>
    </row>
    <row r="7749" spans="1:1" x14ac:dyDescent="0.2">
      <c r="A7749" s="39"/>
    </row>
    <row r="7750" spans="1:1" x14ac:dyDescent="0.2">
      <c r="A7750" s="39"/>
    </row>
    <row r="7751" spans="1:1" x14ac:dyDescent="0.2">
      <c r="A7751" s="39"/>
    </row>
    <row r="7752" spans="1:1" x14ac:dyDescent="0.2">
      <c r="A7752" s="39"/>
    </row>
    <row r="7753" spans="1:1" x14ac:dyDescent="0.2">
      <c r="A7753" s="39"/>
    </row>
    <row r="7754" spans="1:1" x14ac:dyDescent="0.2">
      <c r="A7754" s="39"/>
    </row>
    <row r="7755" spans="1:1" x14ac:dyDescent="0.2">
      <c r="A7755" s="39"/>
    </row>
    <row r="7756" spans="1:1" x14ac:dyDescent="0.2">
      <c r="A7756" s="39"/>
    </row>
    <row r="7757" spans="1:1" x14ac:dyDescent="0.2">
      <c r="A7757" s="39"/>
    </row>
    <row r="7758" spans="1:1" x14ac:dyDescent="0.2">
      <c r="A7758" s="39"/>
    </row>
    <row r="7759" spans="1:1" x14ac:dyDescent="0.2">
      <c r="A7759" s="39"/>
    </row>
    <row r="7760" spans="1:1" x14ac:dyDescent="0.2">
      <c r="A7760" s="39"/>
    </row>
    <row r="7761" spans="1:1" x14ac:dyDescent="0.2">
      <c r="A7761" s="39"/>
    </row>
    <row r="7762" spans="1:1" x14ac:dyDescent="0.2">
      <c r="A7762" s="39"/>
    </row>
    <row r="7763" spans="1:1" x14ac:dyDescent="0.2">
      <c r="A7763" s="39"/>
    </row>
    <row r="7764" spans="1:1" x14ac:dyDescent="0.2">
      <c r="A7764" s="39"/>
    </row>
    <row r="7765" spans="1:1" x14ac:dyDescent="0.2">
      <c r="A7765" s="39"/>
    </row>
    <row r="7766" spans="1:1" x14ac:dyDescent="0.2">
      <c r="A7766" s="39"/>
    </row>
    <row r="7767" spans="1:1" x14ac:dyDescent="0.2">
      <c r="A7767" s="39"/>
    </row>
    <row r="7768" spans="1:1" x14ac:dyDescent="0.2">
      <c r="A7768" s="39"/>
    </row>
    <row r="7769" spans="1:1" x14ac:dyDescent="0.2">
      <c r="A7769" s="39"/>
    </row>
    <row r="7770" spans="1:1" x14ac:dyDescent="0.2">
      <c r="A7770" s="39"/>
    </row>
    <row r="7771" spans="1:1" x14ac:dyDescent="0.2">
      <c r="A7771" s="39"/>
    </row>
    <row r="7772" spans="1:1" x14ac:dyDescent="0.2">
      <c r="A7772" s="39"/>
    </row>
    <row r="7773" spans="1:1" x14ac:dyDescent="0.2">
      <c r="A7773" s="39"/>
    </row>
    <row r="7774" spans="1:1" x14ac:dyDescent="0.2">
      <c r="A7774" s="39"/>
    </row>
    <row r="7775" spans="1:1" x14ac:dyDescent="0.2">
      <c r="A7775" s="39"/>
    </row>
    <row r="7776" spans="1:1" x14ac:dyDescent="0.2">
      <c r="A7776" s="39"/>
    </row>
    <row r="7777" spans="1:1" x14ac:dyDescent="0.2">
      <c r="A7777" s="39"/>
    </row>
    <row r="7778" spans="1:1" x14ac:dyDescent="0.2">
      <c r="A7778" s="39"/>
    </row>
    <row r="7779" spans="1:1" x14ac:dyDescent="0.2">
      <c r="A7779" s="39"/>
    </row>
    <row r="7780" spans="1:1" x14ac:dyDescent="0.2">
      <c r="A7780" s="39"/>
    </row>
    <row r="7781" spans="1:1" x14ac:dyDescent="0.2">
      <c r="A7781" s="39"/>
    </row>
    <row r="7782" spans="1:1" x14ac:dyDescent="0.2">
      <c r="A7782" s="39"/>
    </row>
    <row r="7783" spans="1:1" x14ac:dyDescent="0.2">
      <c r="A7783" s="39"/>
    </row>
    <row r="7784" spans="1:1" x14ac:dyDescent="0.2">
      <c r="A7784" s="39"/>
    </row>
    <row r="7785" spans="1:1" x14ac:dyDescent="0.2">
      <c r="A7785" s="39"/>
    </row>
    <row r="7786" spans="1:1" x14ac:dyDescent="0.2">
      <c r="A7786" s="39"/>
    </row>
    <row r="7787" spans="1:1" x14ac:dyDescent="0.2">
      <c r="A7787" s="39"/>
    </row>
    <row r="7788" spans="1:1" x14ac:dyDescent="0.2">
      <c r="A7788" s="39"/>
    </row>
    <row r="7789" spans="1:1" x14ac:dyDescent="0.2">
      <c r="A7789" s="39"/>
    </row>
    <row r="7790" spans="1:1" x14ac:dyDescent="0.2">
      <c r="A7790" s="39"/>
    </row>
    <row r="7791" spans="1:1" x14ac:dyDescent="0.2">
      <c r="A7791" s="39"/>
    </row>
    <row r="7792" spans="1:1" x14ac:dyDescent="0.2">
      <c r="A7792" s="39"/>
    </row>
    <row r="7793" spans="1:1" x14ac:dyDescent="0.2">
      <c r="A7793" s="39"/>
    </row>
    <row r="7794" spans="1:1" x14ac:dyDescent="0.2">
      <c r="A7794" s="39"/>
    </row>
    <row r="7795" spans="1:1" x14ac:dyDescent="0.2">
      <c r="A7795" s="39"/>
    </row>
    <row r="7796" spans="1:1" x14ac:dyDescent="0.2">
      <c r="A7796" s="39"/>
    </row>
    <row r="7797" spans="1:1" x14ac:dyDescent="0.2">
      <c r="A7797" s="39"/>
    </row>
    <row r="7798" spans="1:1" x14ac:dyDescent="0.2">
      <c r="A7798" s="39"/>
    </row>
    <row r="7799" spans="1:1" x14ac:dyDescent="0.2">
      <c r="A7799" s="39"/>
    </row>
    <row r="7800" spans="1:1" x14ac:dyDescent="0.2">
      <c r="A7800" s="39"/>
    </row>
    <row r="7801" spans="1:1" x14ac:dyDescent="0.2">
      <c r="A7801" s="39"/>
    </row>
    <row r="7802" spans="1:1" x14ac:dyDescent="0.2">
      <c r="A7802" s="39"/>
    </row>
    <row r="7803" spans="1:1" x14ac:dyDescent="0.2">
      <c r="A7803" s="39"/>
    </row>
    <row r="7804" spans="1:1" x14ac:dyDescent="0.2">
      <c r="A7804" s="39"/>
    </row>
    <row r="7805" spans="1:1" x14ac:dyDescent="0.2">
      <c r="A7805" s="39"/>
    </row>
    <row r="7806" spans="1:1" x14ac:dyDescent="0.2">
      <c r="A7806" s="39"/>
    </row>
    <row r="7807" spans="1:1" x14ac:dyDescent="0.2">
      <c r="A7807" s="39"/>
    </row>
    <row r="7808" spans="1:1" x14ac:dyDescent="0.2">
      <c r="A7808" s="39"/>
    </row>
    <row r="7809" spans="1:1" x14ac:dyDescent="0.2">
      <c r="A7809" s="39"/>
    </row>
    <row r="7810" spans="1:1" x14ac:dyDescent="0.2">
      <c r="A7810" s="39"/>
    </row>
    <row r="7811" spans="1:1" x14ac:dyDescent="0.2">
      <c r="A7811" s="39"/>
    </row>
    <row r="7812" spans="1:1" x14ac:dyDescent="0.2">
      <c r="A7812" s="39"/>
    </row>
    <row r="7813" spans="1:1" x14ac:dyDescent="0.2">
      <c r="A7813" s="39"/>
    </row>
    <row r="7814" spans="1:1" x14ac:dyDescent="0.2">
      <c r="A7814" s="39"/>
    </row>
    <row r="7815" spans="1:1" x14ac:dyDescent="0.2">
      <c r="A7815" s="39"/>
    </row>
    <row r="7816" spans="1:1" x14ac:dyDescent="0.2">
      <c r="A7816" s="39"/>
    </row>
    <row r="7817" spans="1:1" x14ac:dyDescent="0.2">
      <c r="A7817" s="39"/>
    </row>
    <row r="7818" spans="1:1" x14ac:dyDescent="0.2">
      <c r="A7818" s="39"/>
    </row>
    <row r="7819" spans="1:1" x14ac:dyDescent="0.2">
      <c r="A7819" s="39"/>
    </row>
    <row r="7820" spans="1:1" x14ac:dyDescent="0.2">
      <c r="A7820" s="39"/>
    </row>
    <row r="7821" spans="1:1" x14ac:dyDescent="0.2">
      <c r="A7821" s="39"/>
    </row>
    <row r="7822" spans="1:1" x14ac:dyDescent="0.2">
      <c r="A7822" s="39"/>
    </row>
    <row r="7823" spans="1:1" x14ac:dyDescent="0.2">
      <c r="A7823" s="39"/>
    </row>
    <row r="7824" spans="1:1" x14ac:dyDescent="0.2">
      <c r="A7824" s="39"/>
    </row>
    <row r="7825" spans="1:1" x14ac:dyDescent="0.2">
      <c r="A7825" s="39"/>
    </row>
    <row r="7826" spans="1:1" x14ac:dyDescent="0.2">
      <c r="A7826" s="39"/>
    </row>
    <row r="7827" spans="1:1" x14ac:dyDescent="0.2">
      <c r="A7827" s="39"/>
    </row>
    <row r="7828" spans="1:1" x14ac:dyDescent="0.2">
      <c r="A7828" s="39"/>
    </row>
    <row r="7829" spans="1:1" x14ac:dyDescent="0.2">
      <c r="A7829" s="39"/>
    </row>
    <row r="7830" spans="1:1" x14ac:dyDescent="0.2">
      <c r="A7830" s="39"/>
    </row>
    <row r="7831" spans="1:1" x14ac:dyDescent="0.2">
      <c r="A7831" s="39"/>
    </row>
    <row r="7832" spans="1:1" x14ac:dyDescent="0.2">
      <c r="A7832" s="39"/>
    </row>
    <row r="7833" spans="1:1" x14ac:dyDescent="0.2">
      <c r="A7833" s="39"/>
    </row>
    <row r="7834" spans="1:1" x14ac:dyDescent="0.2">
      <c r="A7834" s="39"/>
    </row>
    <row r="7835" spans="1:1" x14ac:dyDescent="0.2">
      <c r="A7835" s="39"/>
    </row>
    <row r="7836" spans="1:1" x14ac:dyDescent="0.2">
      <c r="A7836" s="39"/>
    </row>
    <row r="7837" spans="1:1" x14ac:dyDescent="0.2">
      <c r="A7837" s="39"/>
    </row>
    <row r="7838" spans="1:1" x14ac:dyDescent="0.2">
      <c r="A7838" s="39"/>
    </row>
    <row r="7839" spans="1:1" x14ac:dyDescent="0.2">
      <c r="A7839" s="39"/>
    </row>
    <row r="7840" spans="1:1" x14ac:dyDescent="0.2">
      <c r="A7840" s="39"/>
    </row>
    <row r="7841" spans="1:1" x14ac:dyDescent="0.2">
      <c r="A7841" s="39"/>
    </row>
    <row r="7842" spans="1:1" x14ac:dyDescent="0.2">
      <c r="A7842" s="39"/>
    </row>
    <row r="7843" spans="1:1" x14ac:dyDescent="0.2">
      <c r="A7843" s="39"/>
    </row>
    <row r="7844" spans="1:1" x14ac:dyDescent="0.2">
      <c r="A7844" s="39"/>
    </row>
    <row r="7845" spans="1:1" x14ac:dyDescent="0.2">
      <c r="A7845" s="39"/>
    </row>
    <row r="7846" spans="1:1" x14ac:dyDescent="0.2">
      <c r="A7846" s="39"/>
    </row>
    <row r="7847" spans="1:1" x14ac:dyDescent="0.2">
      <c r="A7847" s="39"/>
    </row>
    <row r="7848" spans="1:1" x14ac:dyDescent="0.2">
      <c r="A7848" s="39"/>
    </row>
    <row r="7849" spans="1:1" x14ac:dyDescent="0.2">
      <c r="A7849" s="39"/>
    </row>
    <row r="7850" spans="1:1" x14ac:dyDescent="0.2">
      <c r="A7850" s="39"/>
    </row>
    <row r="7851" spans="1:1" x14ac:dyDescent="0.2">
      <c r="A7851" s="39"/>
    </row>
    <row r="7852" spans="1:1" x14ac:dyDescent="0.2">
      <c r="A7852" s="39"/>
    </row>
    <row r="7853" spans="1:1" x14ac:dyDescent="0.2">
      <c r="A7853" s="39"/>
    </row>
    <row r="7854" spans="1:1" x14ac:dyDescent="0.2">
      <c r="A7854" s="39"/>
    </row>
    <row r="7855" spans="1:1" x14ac:dyDescent="0.2">
      <c r="A7855" s="39"/>
    </row>
    <row r="7856" spans="1:1" x14ac:dyDescent="0.2">
      <c r="A7856" s="39"/>
    </row>
    <row r="7857" spans="1:1" x14ac:dyDescent="0.2">
      <c r="A7857" s="39"/>
    </row>
    <row r="7858" spans="1:1" x14ac:dyDescent="0.2">
      <c r="A7858" s="39"/>
    </row>
    <row r="7859" spans="1:1" x14ac:dyDescent="0.2">
      <c r="A7859" s="39"/>
    </row>
    <row r="7860" spans="1:1" x14ac:dyDescent="0.2">
      <c r="A7860" s="39"/>
    </row>
    <row r="7861" spans="1:1" x14ac:dyDescent="0.2">
      <c r="A7861" s="39"/>
    </row>
    <row r="7862" spans="1:1" x14ac:dyDescent="0.2">
      <c r="A7862" s="39"/>
    </row>
    <row r="7863" spans="1:1" x14ac:dyDescent="0.2">
      <c r="A7863" s="39"/>
    </row>
    <row r="7864" spans="1:1" x14ac:dyDescent="0.2">
      <c r="A7864" s="39"/>
    </row>
    <row r="7865" spans="1:1" x14ac:dyDescent="0.2">
      <c r="A7865" s="39"/>
    </row>
    <row r="7866" spans="1:1" x14ac:dyDescent="0.2">
      <c r="A7866" s="39"/>
    </row>
    <row r="7867" spans="1:1" x14ac:dyDescent="0.2">
      <c r="A7867" s="39"/>
    </row>
    <row r="7868" spans="1:1" x14ac:dyDescent="0.2">
      <c r="A7868" s="39"/>
    </row>
    <row r="7869" spans="1:1" x14ac:dyDescent="0.2">
      <c r="A7869" s="39"/>
    </row>
    <row r="7870" spans="1:1" x14ac:dyDescent="0.2">
      <c r="A7870" s="39"/>
    </row>
    <row r="7871" spans="1:1" x14ac:dyDescent="0.2">
      <c r="A7871" s="39"/>
    </row>
    <row r="7872" spans="1:1" x14ac:dyDescent="0.2">
      <c r="A7872" s="39"/>
    </row>
    <row r="7873" spans="1:1" x14ac:dyDescent="0.2">
      <c r="A7873" s="39"/>
    </row>
    <row r="7874" spans="1:1" x14ac:dyDescent="0.2">
      <c r="A7874" s="39"/>
    </row>
    <row r="7875" spans="1:1" x14ac:dyDescent="0.2">
      <c r="A7875" s="39"/>
    </row>
    <row r="7876" spans="1:1" x14ac:dyDescent="0.2">
      <c r="A7876" s="39"/>
    </row>
    <row r="7877" spans="1:1" x14ac:dyDescent="0.2">
      <c r="A7877" s="39"/>
    </row>
    <row r="7878" spans="1:1" x14ac:dyDescent="0.2">
      <c r="A7878" s="39"/>
    </row>
    <row r="7879" spans="1:1" x14ac:dyDescent="0.2">
      <c r="A7879" s="39"/>
    </row>
    <row r="7880" spans="1:1" x14ac:dyDescent="0.2">
      <c r="A7880" s="39"/>
    </row>
    <row r="7881" spans="1:1" x14ac:dyDescent="0.2">
      <c r="A7881" s="39"/>
    </row>
    <row r="7882" spans="1:1" x14ac:dyDescent="0.2">
      <c r="A7882" s="39"/>
    </row>
    <row r="7883" spans="1:1" x14ac:dyDescent="0.2">
      <c r="A7883" s="39"/>
    </row>
    <row r="7884" spans="1:1" x14ac:dyDescent="0.2">
      <c r="A7884" s="39"/>
    </row>
    <row r="7885" spans="1:1" x14ac:dyDescent="0.2">
      <c r="A7885" s="39"/>
    </row>
    <row r="7886" spans="1:1" x14ac:dyDescent="0.2">
      <c r="A7886" s="39"/>
    </row>
    <row r="7887" spans="1:1" x14ac:dyDescent="0.2">
      <c r="A7887" s="39"/>
    </row>
    <row r="7888" spans="1:1" x14ac:dyDescent="0.2">
      <c r="A7888" s="39"/>
    </row>
    <row r="7889" spans="1:1" x14ac:dyDescent="0.2">
      <c r="A7889" s="39"/>
    </row>
    <row r="7890" spans="1:1" x14ac:dyDescent="0.2">
      <c r="A7890" s="39"/>
    </row>
    <row r="7891" spans="1:1" x14ac:dyDescent="0.2">
      <c r="A7891" s="39"/>
    </row>
    <row r="7892" spans="1:1" x14ac:dyDescent="0.2">
      <c r="A7892" s="39"/>
    </row>
    <row r="7893" spans="1:1" x14ac:dyDescent="0.2">
      <c r="A7893" s="39"/>
    </row>
    <row r="7894" spans="1:1" x14ac:dyDescent="0.2">
      <c r="A7894" s="39"/>
    </row>
    <row r="7895" spans="1:1" x14ac:dyDescent="0.2">
      <c r="A7895" s="39"/>
    </row>
    <row r="7896" spans="1:1" x14ac:dyDescent="0.2">
      <c r="A7896" s="39"/>
    </row>
    <row r="7897" spans="1:1" x14ac:dyDescent="0.2">
      <c r="A7897" s="39"/>
    </row>
    <row r="7898" spans="1:1" x14ac:dyDescent="0.2">
      <c r="A7898" s="39"/>
    </row>
    <row r="7899" spans="1:1" x14ac:dyDescent="0.2">
      <c r="A7899" s="39"/>
    </row>
    <row r="7900" spans="1:1" x14ac:dyDescent="0.2">
      <c r="A7900" s="39"/>
    </row>
    <row r="7901" spans="1:1" x14ac:dyDescent="0.2">
      <c r="A7901" s="39"/>
    </row>
    <row r="7902" spans="1:1" x14ac:dyDescent="0.2">
      <c r="A7902" s="39"/>
    </row>
    <row r="7903" spans="1:1" x14ac:dyDescent="0.2">
      <c r="A7903" s="39"/>
    </row>
    <row r="7904" spans="1:1" x14ac:dyDescent="0.2">
      <c r="A7904" s="39"/>
    </row>
    <row r="7905" spans="1:1" x14ac:dyDescent="0.2">
      <c r="A7905" s="39"/>
    </row>
    <row r="7906" spans="1:1" x14ac:dyDescent="0.2">
      <c r="A7906" s="39"/>
    </row>
    <row r="7907" spans="1:1" x14ac:dyDescent="0.2">
      <c r="A7907" s="39"/>
    </row>
    <row r="7908" spans="1:1" x14ac:dyDescent="0.2">
      <c r="A7908" s="39"/>
    </row>
    <row r="7909" spans="1:1" x14ac:dyDescent="0.2">
      <c r="A7909" s="39"/>
    </row>
    <row r="7910" spans="1:1" x14ac:dyDescent="0.2">
      <c r="A7910" s="39"/>
    </row>
    <row r="7911" spans="1:1" x14ac:dyDescent="0.2">
      <c r="A7911" s="39"/>
    </row>
    <row r="7912" spans="1:1" x14ac:dyDescent="0.2">
      <c r="A7912" s="39"/>
    </row>
    <row r="7913" spans="1:1" x14ac:dyDescent="0.2">
      <c r="A7913" s="39"/>
    </row>
    <row r="7914" spans="1:1" x14ac:dyDescent="0.2">
      <c r="A7914" s="39"/>
    </row>
    <row r="7915" spans="1:1" x14ac:dyDescent="0.2">
      <c r="A7915" s="39"/>
    </row>
    <row r="7916" spans="1:1" x14ac:dyDescent="0.2">
      <c r="A7916" s="39"/>
    </row>
    <row r="7917" spans="1:1" x14ac:dyDescent="0.2">
      <c r="A7917" s="39"/>
    </row>
    <row r="7918" spans="1:1" x14ac:dyDescent="0.2">
      <c r="A7918" s="39"/>
    </row>
    <row r="7919" spans="1:1" x14ac:dyDescent="0.2">
      <c r="A7919" s="39"/>
    </row>
    <row r="7920" spans="1:1" x14ac:dyDescent="0.2">
      <c r="A7920" s="39"/>
    </row>
    <row r="7921" spans="1:1" x14ac:dyDescent="0.2">
      <c r="A7921" s="39"/>
    </row>
    <row r="7922" spans="1:1" x14ac:dyDescent="0.2">
      <c r="A7922" s="39"/>
    </row>
    <row r="7923" spans="1:1" x14ac:dyDescent="0.2">
      <c r="A7923" s="39"/>
    </row>
    <row r="7924" spans="1:1" x14ac:dyDescent="0.2">
      <c r="A7924" s="39"/>
    </row>
    <row r="7925" spans="1:1" x14ac:dyDescent="0.2">
      <c r="A7925" s="39"/>
    </row>
    <row r="7926" spans="1:1" x14ac:dyDescent="0.2">
      <c r="A7926" s="39"/>
    </row>
    <row r="7927" spans="1:1" x14ac:dyDescent="0.2">
      <c r="A7927" s="39"/>
    </row>
    <row r="7928" spans="1:1" x14ac:dyDescent="0.2">
      <c r="A7928" s="39"/>
    </row>
    <row r="7929" spans="1:1" x14ac:dyDescent="0.2">
      <c r="A7929" s="39"/>
    </row>
    <row r="7930" spans="1:1" x14ac:dyDescent="0.2">
      <c r="A7930" s="39"/>
    </row>
    <row r="7931" spans="1:1" x14ac:dyDescent="0.2">
      <c r="A7931" s="39"/>
    </row>
    <row r="7932" spans="1:1" x14ac:dyDescent="0.2">
      <c r="A7932" s="39"/>
    </row>
    <row r="7933" spans="1:1" x14ac:dyDescent="0.2">
      <c r="A7933" s="39"/>
    </row>
    <row r="7934" spans="1:1" x14ac:dyDescent="0.2">
      <c r="A7934" s="39"/>
    </row>
    <row r="7935" spans="1:1" x14ac:dyDescent="0.2">
      <c r="A7935" s="39"/>
    </row>
    <row r="7936" spans="1:1" x14ac:dyDescent="0.2">
      <c r="A7936" s="39"/>
    </row>
    <row r="7937" spans="1:1" x14ac:dyDescent="0.2">
      <c r="A7937" s="39"/>
    </row>
    <row r="7938" spans="1:1" x14ac:dyDescent="0.2">
      <c r="A7938" s="39"/>
    </row>
    <row r="7939" spans="1:1" x14ac:dyDescent="0.2">
      <c r="A7939" s="39"/>
    </row>
    <row r="7940" spans="1:1" x14ac:dyDescent="0.2">
      <c r="A7940" s="39"/>
    </row>
    <row r="7941" spans="1:1" x14ac:dyDescent="0.2">
      <c r="A7941" s="39"/>
    </row>
    <row r="7942" spans="1:1" x14ac:dyDescent="0.2">
      <c r="A7942" s="39"/>
    </row>
    <row r="7943" spans="1:1" x14ac:dyDescent="0.2">
      <c r="A7943" s="39"/>
    </row>
    <row r="7944" spans="1:1" x14ac:dyDescent="0.2">
      <c r="A7944" s="39"/>
    </row>
    <row r="7945" spans="1:1" x14ac:dyDescent="0.2">
      <c r="A7945" s="39"/>
    </row>
    <row r="7946" spans="1:1" x14ac:dyDescent="0.2">
      <c r="A7946" s="39"/>
    </row>
    <row r="7947" spans="1:1" x14ac:dyDescent="0.2">
      <c r="A7947" s="39"/>
    </row>
    <row r="7948" spans="1:1" x14ac:dyDescent="0.2">
      <c r="A7948" s="39"/>
    </row>
    <row r="7949" spans="1:1" x14ac:dyDescent="0.2">
      <c r="A7949" s="39"/>
    </row>
    <row r="7950" spans="1:1" x14ac:dyDescent="0.2">
      <c r="A7950" s="39"/>
    </row>
    <row r="7951" spans="1:1" x14ac:dyDescent="0.2">
      <c r="A7951" s="39"/>
    </row>
    <row r="7952" spans="1:1" x14ac:dyDescent="0.2">
      <c r="A7952" s="39"/>
    </row>
    <row r="7953" spans="1:1" x14ac:dyDescent="0.2">
      <c r="A7953" s="39"/>
    </row>
    <row r="7954" spans="1:1" x14ac:dyDescent="0.2">
      <c r="A7954" s="39"/>
    </row>
    <row r="7955" spans="1:1" x14ac:dyDescent="0.2">
      <c r="A7955" s="39"/>
    </row>
    <row r="7956" spans="1:1" x14ac:dyDescent="0.2">
      <c r="A7956" s="39"/>
    </row>
    <row r="7957" spans="1:1" x14ac:dyDescent="0.2">
      <c r="A7957" s="39"/>
    </row>
    <row r="7958" spans="1:1" x14ac:dyDescent="0.2">
      <c r="A7958" s="39"/>
    </row>
    <row r="7959" spans="1:1" x14ac:dyDescent="0.2">
      <c r="A7959" s="39"/>
    </row>
    <row r="7960" spans="1:1" x14ac:dyDescent="0.2">
      <c r="A7960" s="39"/>
    </row>
    <row r="7961" spans="1:1" x14ac:dyDescent="0.2">
      <c r="A7961" s="39"/>
    </row>
    <row r="7962" spans="1:1" x14ac:dyDescent="0.2">
      <c r="A7962" s="39"/>
    </row>
    <row r="7963" spans="1:1" x14ac:dyDescent="0.2">
      <c r="A7963" s="39"/>
    </row>
    <row r="7964" spans="1:1" x14ac:dyDescent="0.2">
      <c r="A7964" s="39"/>
    </row>
    <row r="7965" spans="1:1" x14ac:dyDescent="0.2">
      <c r="A7965" s="39"/>
    </row>
    <row r="7966" spans="1:1" x14ac:dyDescent="0.2">
      <c r="A7966" s="39"/>
    </row>
    <row r="7967" spans="1:1" x14ac:dyDescent="0.2">
      <c r="A7967" s="39"/>
    </row>
    <row r="7968" spans="1:1" x14ac:dyDescent="0.2">
      <c r="A7968" s="39"/>
    </row>
    <row r="7969" spans="1:1" x14ac:dyDescent="0.2">
      <c r="A7969" s="39"/>
    </row>
    <row r="7970" spans="1:1" x14ac:dyDescent="0.2">
      <c r="A7970" s="39"/>
    </row>
    <row r="7971" spans="1:1" x14ac:dyDescent="0.2">
      <c r="A7971" s="39"/>
    </row>
    <row r="7972" spans="1:1" x14ac:dyDescent="0.2">
      <c r="A7972" s="39"/>
    </row>
    <row r="7973" spans="1:1" x14ac:dyDescent="0.2">
      <c r="A7973" s="39"/>
    </row>
    <row r="7974" spans="1:1" x14ac:dyDescent="0.2">
      <c r="A7974" s="39"/>
    </row>
    <row r="7975" spans="1:1" x14ac:dyDescent="0.2">
      <c r="A7975" s="39"/>
    </row>
    <row r="7976" spans="1:1" x14ac:dyDescent="0.2">
      <c r="A7976" s="39"/>
    </row>
    <row r="7977" spans="1:1" x14ac:dyDescent="0.2">
      <c r="A7977" s="39"/>
    </row>
    <row r="7978" spans="1:1" x14ac:dyDescent="0.2">
      <c r="A7978" s="39"/>
    </row>
    <row r="7979" spans="1:1" x14ac:dyDescent="0.2">
      <c r="A7979" s="39"/>
    </row>
    <row r="7980" spans="1:1" x14ac:dyDescent="0.2">
      <c r="A7980" s="39"/>
    </row>
    <row r="7981" spans="1:1" x14ac:dyDescent="0.2">
      <c r="A7981" s="39"/>
    </row>
    <row r="7982" spans="1:1" x14ac:dyDescent="0.2">
      <c r="A7982" s="39"/>
    </row>
    <row r="7983" spans="1:1" x14ac:dyDescent="0.2">
      <c r="A7983" s="39"/>
    </row>
    <row r="7984" spans="1:1" x14ac:dyDescent="0.2">
      <c r="A7984" s="39"/>
    </row>
    <row r="7985" spans="1:1" x14ac:dyDescent="0.2">
      <c r="A7985" s="39"/>
    </row>
    <row r="7986" spans="1:1" x14ac:dyDescent="0.2">
      <c r="A7986" s="39"/>
    </row>
    <row r="7987" spans="1:1" x14ac:dyDescent="0.2">
      <c r="A7987" s="39"/>
    </row>
    <row r="7988" spans="1:1" x14ac:dyDescent="0.2">
      <c r="A7988" s="39"/>
    </row>
    <row r="7989" spans="1:1" x14ac:dyDescent="0.2">
      <c r="A7989" s="39"/>
    </row>
    <row r="7990" spans="1:1" x14ac:dyDescent="0.2">
      <c r="A7990" s="39"/>
    </row>
    <row r="7991" spans="1:1" x14ac:dyDescent="0.2">
      <c r="A7991" s="39"/>
    </row>
    <row r="7992" spans="1:1" x14ac:dyDescent="0.2">
      <c r="A7992" s="39"/>
    </row>
    <row r="7993" spans="1:1" x14ac:dyDescent="0.2">
      <c r="A7993" s="39"/>
    </row>
    <row r="7994" spans="1:1" x14ac:dyDescent="0.2">
      <c r="A7994" s="39"/>
    </row>
    <row r="7995" spans="1:1" x14ac:dyDescent="0.2">
      <c r="A7995" s="39"/>
    </row>
    <row r="7996" spans="1:1" x14ac:dyDescent="0.2">
      <c r="A7996" s="39"/>
    </row>
    <row r="7997" spans="1:1" x14ac:dyDescent="0.2">
      <c r="A7997" s="39"/>
    </row>
    <row r="7998" spans="1:1" x14ac:dyDescent="0.2">
      <c r="A7998" s="39"/>
    </row>
    <row r="7999" spans="1:1" x14ac:dyDescent="0.2">
      <c r="A7999" s="39"/>
    </row>
    <row r="8000" spans="1:1" x14ac:dyDescent="0.2">
      <c r="A8000" s="39"/>
    </row>
    <row r="8001" spans="1:1" x14ac:dyDescent="0.2">
      <c r="A8001" s="39"/>
    </row>
    <row r="8002" spans="1:1" x14ac:dyDescent="0.2">
      <c r="A8002" s="39"/>
    </row>
    <row r="8003" spans="1:1" x14ac:dyDescent="0.2">
      <c r="A8003" s="39"/>
    </row>
    <row r="8004" spans="1:1" x14ac:dyDescent="0.2">
      <c r="A8004" s="39"/>
    </row>
    <row r="8005" spans="1:1" x14ac:dyDescent="0.2">
      <c r="A8005" s="39"/>
    </row>
    <row r="8006" spans="1:1" x14ac:dyDescent="0.2">
      <c r="A8006" s="39"/>
    </row>
    <row r="8007" spans="1:1" x14ac:dyDescent="0.2">
      <c r="A8007" s="39"/>
    </row>
    <row r="8008" spans="1:1" x14ac:dyDescent="0.2">
      <c r="A8008" s="39"/>
    </row>
    <row r="8009" spans="1:1" x14ac:dyDescent="0.2">
      <c r="A8009" s="39"/>
    </row>
    <row r="8010" spans="1:1" x14ac:dyDescent="0.2">
      <c r="A8010" s="39"/>
    </row>
    <row r="8011" spans="1:1" x14ac:dyDescent="0.2">
      <c r="A8011" s="39"/>
    </row>
    <row r="8012" spans="1:1" x14ac:dyDescent="0.2">
      <c r="A8012" s="39"/>
    </row>
    <row r="8013" spans="1:1" x14ac:dyDescent="0.2">
      <c r="A8013" s="39"/>
    </row>
    <row r="8014" spans="1:1" x14ac:dyDescent="0.2">
      <c r="A8014" s="39"/>
    </row>
    <row r="8015" spans="1:1" x14ac:dyDescent="0.2">
      <c r="A8015" s="39"/>
    </row>
    <row r="8016" spans="1:1" x14ac:dyDescent="0.2">
      <c r="A8016" s="39"/>
    </row>
    <row r="8017" spans="1:1" x14ac:dyDescent="0.2">
      <c r="A8017" s="39"/>
    </row>
    <row r="8018" spans="1:1" x14ac:dyDescent="0.2">
      <c r="A8018" s="39"/>
    </row>
    <row r="8019" spans="1:1" x14ac:dyDescent="0.2">
      <c r="A8019" s="39"/>
    </row>
    <row r="8020" spans="1:1" x14ac:dyDescent="0.2">
      <c r="A8020" s="39"/>
    </row>
    <row r="8021" spans="1:1" x14ac:dyDescent="0.2">
      <c r="A8021" s="39"/>
    </row>
    <row r="8022" spans="1:1" x14ac:dyDescent="0.2">
      <c r="A8022" s="39"/>
    </row>
    <row r="8023" spans="1:1" x14ac:dyDescent="0.2">
      <c r="A8023" s="39"/>
    </row>
    <row r="8024" spans="1:1" x14ac:dyDescent="0.2">
      <c r="A8024" s="39"/>
    </row>
    <row r="8025" spans="1:1" x14ac:dyDescent="0.2">
      <c r="A8025" s="39"/>
    </row>
    <row r="8026" spans="1:1" x14ac:dyDescent="0.2">
      <c r="A8026" s="39"/>
    </row>
    <row r="8027" spans="1:1" x14ac:dyDescent="0.2">
      <c r="A8027" s="39"/>
    </row>
    <row r="8028" spans="1:1" x14ac:dyDescent="0.2">
      <c r="A8028" s="39"/>
    </row>
    <row r="8029" spans="1:1" x14ac:dyDescent="0.2">
      <c r="A8029" s="39"/>
    </row>
    <row r="8030" spans="1:1" x14ac:dyDescent="0.2">
      <c r="A8030" s="39"/>
    </row>
    <row r="8031" spans="1:1" x14ac:dyDescent="0.2">
      <c r="A8031" s="39"/>
    </row>
    <row r="8032" spans="1:1" x14ac:dyDescent="0.2">
      <c r="A8032" s="39"/>
    </row>
    <row r="8033" spans="1:1" x14ac:dyDescent="0.2">
      <c r="A8033" s="39"/>
    </row>
    <row r="8034" spans="1:1" x14ac:dyDescent="0.2">
      <c r="A8034" s="39"/>
    </row>
    <row r="8035" spans="1:1" x14ac:dyDescent="0.2">
      <c r="A8035" s="39"/>
    </row>
    <row r="8036" spans="1:1" x14ac:dyDescent="0.2">
      <c r="A8036" s="39"/>
    </row>
    <row r="8037" spans="1:1" x14ac:dyDescent="0.2">
      <c r="A8037" s="39"/>
    </row>
    <row r="8038" spans="1:1" x14ac:dyDescent="0.2">
      <c r="A8038" s="39"/>
    </row>
    <row r="8039" spans="1:1" x14ac:dyDescent="0.2">
      <c r="A8039" s="39"/>
    </row>
    <row r="8040" spans="1:1" x14ac:dyDescent="0.2">
      <c r="A8040" s="39"/>
    </row>
    <row r="8041" spans="1:1" x14ac:dyDescent="0.2">
      <c r="A8041" s="39"/>
    </row>
    <row r="8042" spans="1:1" x14ac:dyDescent="0.2">
      <c r="A8042" s="39"/>
    </row>
    <row r="8043" spans="1:1" x14ac:dyDescent="0.2">
      <c r="A8043" s="39"/>
    </row>
    <row r="8044" spans="1:1" x14ac:dyDescent="0.2">
      <c r="A8044" s="39"/>
    </row>
    <row r="8045" spans="1:1" x14ac:dyDescent="0.2">
      <c r="A8045" s="39"/>
    </row>
    <row r="8046" spans="1:1" x14ac:dyDescent="0.2">
      <c r="A8046" s="39"/>
    </row>
    <row r="8047" spans="1:1" x14ac:dyDescent="0.2">
      <c r="A8047" s="39"/>
    </row>
    <row r="8048" spans="1:1" x14ac:dyDescent="0.2">
      <c r="A8048" s="39"/>
    </row>
    <row r="8049" spans="1:1" x14ac:dyDescent="0.2">
      <c r="A8049" s="39"/>
    </row>
    <row r="8050" spans="1:1" x14ac:dyDescent="0.2">
      <c r="A8050" s="39"/>
    </row>
    <row r="8051" spans="1:1" x14ac:dyDescent="0.2">
      <c r="A8051" s="39"/>
    </row>
    <row r="8052" spans="1:1" x14ac:dyDescent="0.2">
      <c r="A8052" s="39"/>
    </row>
    <row r="8053" spans="1:1" x14ac:dyDescent="0.2">
      <c r="A8053" s="39"/>
    </row>
    <row r="8054" spans="1:1" x14ac:dyDescent="0.2">
      <c r="A8054" s="39"/>
    </row>
    <row r="8055" spans="1:1" x14ac:dyDescent="0.2">
      <c r="A8055" s="39"/>
    </row>
    <row r="8056" spans="1:1" x14ac:dyDescent="0.2">
      <c r="A8056" s="39"/>
    </row>
    <row r="8057" spans="1:1" x14ac:dyDescent="0.2">
      <c r="A8057" s="39"/>
    </row>
    <row r="8058" spans="1:1" x14ac:dyDescent="0.2">
      <c r="A8058" s="39"/>
    </row>
    <row r="8059" spans="1:1" x14ac:dyDescent="0.2">
      <c r="A8059" s="39"/>
    </row>
    <row r="8060" spans="1:1" x14ac:dyDescent="0.2">
      <c r="A8060" s="39"/>
    </row>
    <row r="8061" spans="1:1" x14ac:dyDescent="0.2">
      <c r="A8061" s="39"/>
    </row>
    <row r="8062" spans="1:1" x14ac:dyDescent="0.2">
      <c r="A8062" s="39"/>
    </row>
    <row r="8063" spans="1:1" x14ac:dyDescent="0.2">
      <c r="A8063" s="39"/>
    </row>
    <row r="8064" spans="1:1" x14ac:dyDescent="0.2">
      <c r="A8064" s="39"/>
    </row>
    <row r="8065" spans="1:1" x14ac:dyDescent="0.2">
      <c r="A8065" s="39"/>
    </row>
    <row r="8066" spans="1:1" x14ac:dyDescent="0.2">
      <c r="A8066" s="39"/>
    </row>
    <row r="8067" spans="1:1" x14ac:dyDescent="0.2">
      <c r="A8067" s="39"/>
    </row>
    <row r="8068" spans="1:1" x14ac:dyDescent="0.2">
      <c r="A8068" s="39"/>
    </row>
    <row r="8069" spans="1:1" x14ac:dyDescent="0.2">
      <c r="A8069" s="39"/>
    </row>
    <row r="8070" spans="1:1" x14ac:dyDescent="0.2">
      <c r="A8070" s="39"/>
    </row>
    <row r="8071" spans="1:1" x14ac:dyDescent="0.2">
      <c r="A8071" s="39"/>
    </row>
    <row r="8072" spans="1:1" x14ac:dyDescent="0.2">
      <c r="A8072" s="39"/>
    </row>
    <row r="8073" spans="1:1" x14ac:dyDescent="0.2">
      <c r="A8073" s="39"/>
    </row>
    <row r="8074" spans="1:1" x14ac:dyDescent="0.2">
      <c r="A8074" s="39"/>
    </row>
    <row r="8075" spans="1:1" x14ac:dyDescent="0.2">
      <c r="A8075" s="39"/>
    </row>
    <row r="8076" spans="1:1" x14ac:dyDescent="0.2">
      <c r="A8076" s="39"/>
    </row>
    <row r="8077" spans="1:1" x14ac:dyDescent="0.2">
      <c r="A8077" s="39"/>
    </row>
    <row r="8078" spans="1:1" x14ac:dyDescent="0.2">
      <c r="A8078" s="39"/>
    </row>
    <row r="8079" spans="1:1" x14ac:dyDescent="0.2">
      <c r="A8079" s="39"/>
    </row>
    <row r="8080" spans="1:1" x14ac:dyDescent="0.2">
      <c r="A8080" s="39"/>
    </row>
    <row r="8081" spans="1:1" x14ac:dyDescent="0.2">
      <c r="A8081" s="39"/>
    </row>
    <row r="8082" spans="1:1" x14ac:dyDescent="0.2">
      <c r="A8082" s="39"/>
    </row>
    <row r="8083" spans="1:1" x14ac:dyDescent="0.2">
      <c r="A8083" s="39"/>
    </row>
    <row r="8084" spans="1:1" x14ac:dyDescent="0.2">
      <c r="A8084" s="39"/>
    </row>
    <row r="8085" spans="1:1" x14ac:dyDescent="0.2">
      <c r="A8085" s="39"/>
    </row>
    <row r="8086" spans="1:1" x14ac:dyDescent="0.2">
      <c r="A8086" s="39"/>
    </row>
    <row r="8087" spans="1:1" x14ac:dyDescent="0.2">
      <c r="A8087" s="39"/>
    </row>
    <row r="8088" spans="1:1" x14ac:dyDescent="0.2">
      <c r="A8088" s="39"/>
    </row>
    <row r="8089" spans="1:1" x14ac:dyDescent="0.2">
      <c r="A8089" s="39"/>
    </row>
    <row r="8090" spans="1:1" x14ac:dyDescent="0.2">
      <c r="A8090" s="39"/>
    </row>
    <row r="8091" spans="1:1" x14ac:dyDescent="0.2">
      <c r="A8091" s="39"/>
    </row>
    <row r="8092" spans="1:1" x14ac:dyDescent="0.2">
      <c r="A8092" s="39"/>
    </row>
    <row r="8093" spans="1:1" x14ac:dyDescent="0.2">
      <c r="A8093" s="39"/>
    </row>
    <row r="8094" spans="1:1" x14ac:dyDescent="0.2">
      <c r="A8094" s="39"/>
    </row>
    <row r="8095" spans="1:1" x14ac:dyDescent="0.2">
      <c r="A8095" s="39"/>
    </row>
    <row r="8096" spans="1:1" x14ac:dyDescent="0.2">
      <c r="A8096" s="39"/>
    </row>
    <row r="8097" spans="1:1" x14ac:dyDescent="0.2">
      <c r="A8097" s="39"/>
    </row>
    <row r="8098" spans="1:1" x14ac:dyDescent="0.2">
      <c r="A8098" s="39"/>
    </row>
    <row r="8099" spans="1:1" x14ac:dyDescent="0.2">
      <c r="A8099" s="39"/>
    </row>
    <row r="8100" spans="1:1" x14ac:dyDescent="0.2">
      <c r="A8100" s="39"/>
    </row>
    <row r="8101" spans="1:1" x14ac:dyDescent="0.2">
      <c r="A8101" s="39"/>
    </row>
    <row r="8102" spans="1:1" x14ac:dyDescent="0.2">
      <c r="A8102" s="39"/>
    </row>
    <row r="8103" spans="1:1" x14ac:dyDescent="0.2">
      <c r="A8103" s="39"/>
    </row>
    <row r="8104" spans="1:1" x14ac:dyDescent="0.2">
      <c r="A8104" s="39"/>
    </row>
    <row r="8105" spans="1:1" x14ac:dyDescent="0.2">
      <c r="A8105" s="39"/>
    </row>
    <row r="8106" spans="1:1" x14ac:dyDescent="0.2">
      <c r="A8106" s="39"/>
    </row>
    <row r="8107" spans="1:1" x14ac:dyDescent="0.2">
      <c r="A8107" s="39"/>
    </row>
    <row r="8108" spans="1:1" x14ac:dyDescent="0.2">
      <c r="A8108" s="39"/>
    </row>
    <row r="8109" spans="1:1" x14ac:dyDescent="0.2">
      <c r="A8109" s="39"/>
    </row>
    <row r="8110" spans="1:1" x14ac:dyDescent="0.2">
      <c r="A8110" s="39"/>
    </row>
    <row r="8111" spans="1:1" x14ac:dyDescent="0.2">
      <c r="A8111" s="39"/>
    </row>
    <row r="8112" spans="1:1" x14ac:dyDescent="0.2">
      <c r="A8112" s="39"/>
    </row>
    <row r="8113" spans="1:1" x14ac:dyDescent="0.2">
      <c r="A8113" s="39"/>
    </row>
    <row r="8114" spans="1:1" x14ac:dyDescent="0.2">
      <c r="A8114" s="39"/>
    </row>
    <row r="8115" spans="1:1" x14ac:dyDescent="0.2">
      <c r="A8115" s="39"/>
    </row>
    <row r="8116" spans="1:1" x14ac:dyDescent="0.2">
      <c r="A8116" s="39"/>
    </row>
    <row r="8117" spans="1:1" x14ac:dyDescent="0.2">
      <c r="A8117" s="39"/>
    </row>
    <row r="8118" spans="1:1" x14ac:dyDescent="0.2">
      <c r="A8118" s="39"/>
    </row>
    <row r="8119" spans="1:1" x14ac:dyDescent="0.2">
      <c r="A8119" s="39"/>
    </row>
    <row r="8120" spans="1:1" x14ac:dyDescent="0.2">
      <c r="A8120" s="39"/>
    </row>
    <row r="8121" spans="1:1" x14ac:dyDescent="0.2">
      <c r="A8121" s="39"/>
    </row>
    <row r="8122" spans="1:1" x14ac:dyDescent="0.2">
      <c r="A8122" s="39"/>
    </row>
    <row r="8123" spans="1:1" x14ac:dyDescent="0.2">
      <c r="A8123" s="39"/>
    </row>
    <row r="8124" spans="1:1" x14ac:dyDescent="0.2">
      <c r="A8124" s="39"/>
    </row>
    <row r="8125" spans="1:1" x14ac:dyDescent="0.2">
      <c r="A8125" s="39"/>
    </row>
    <row r="8126" spans="1:1" x14ac:dyDescent="0.2">
      <c r="A8126" s="39"/>
    </row>
    <row r="8127" spans="1:1" x14ac:dyDescent="0.2">
      <c r="A8127" s="39"/>
    </row>
    <row r="8128" spans="1:1" x14ac:dyDescent="0.2">
      <c r="A8128" s="39"/>
    </row>
    <row r="8129" spans="1:1" x14ac:dyDescent="0.2">
      <c r="A8129" s="39"/>
    </row>
    <row r="8130" spans="1:1" x14ac:dyDescent="0.2">
      <c r="A8130" s="39"/>
    </row>
    <row r="8131" spans="1:1" x14ac:dyDescent="0.2">
      <c r="A8131" s="39"/>
    </row>
    <row r="8132" spans="1:1" x14ac:dyDescent="0.2">
      <c r="A8132" s="39"/>
    </row>
    <row r="8133" spans="1:1" x14ac:dyDescent="0.2">
      <c r="A8133" s="39"/>
    </row>
    <row r="8134" spans="1:1" x14ac:dyDescent="0.2">
      <c r="A8134" s="39"/>
    </row>
    <row r="8135" spans="1:1" x14ac:dyDescent="0.2">
      <c r="A8135" s="39"/>
    </row>
    <row r="8136" spans="1:1" x14ac:dyDescent="0.2">
      <c r="A8136" s="39"/>
    </row>
    <row r="8137" spans="1:1" x14ac:dyDescent="0.2">
      <c r="A8137" s="39"/>
    </row>
    <row r="8138" spans="1:1" x14ac:dyDescent="0.2">
      <c r="A8138" s="39"/>
    </row>
    <row r="8139" spans="1:1" x14ac:dyDescent="0.2">
      <c r="A8139" s="39"/>
    </row>
    <row r="8140" spans="1:1" x14ac:dyDescent="0.2">
      <c r="A8140" s="39"/>
    </row>
    <row r="8141" spans="1:1" x14ac:dyDescent="0.2">
      <c r="A8141" s="39"/>
    </row>
    <row r="8142" spans="1:1" x14ac:dyDescent="0.2">
      <c r="A8142" s="39"/>
    </row>
    <row r="8143" spans="1:1" x14ac:dyDescent="0.2">
      <c r="A8143" s="39"/>
    </row>
    <row r="8144" spans="1:1" x14ac:dyDescent="0.2">
      <c r="A8144" s="39"/>
    </row>
    <row r="8145" spans="1:1" x14ac:dyDescent="0.2">
      <c r="A8145" s="39"/>
    </row>
    <row r="8146" spans="1:1" x14ac:dyDescent="0.2">
      <c r="A8146" s="39"/>
    </row>
    <row r="8147" spans="1:1" x14ac:dyDescent="0.2">
      <c r="A8147" s="39"/>
    </row>
    <row r="8148" spans="1:1" x14ac:dyDescent="0.2">
      <c r="A8148" s="39"/>
    </row>
    <row r="8149" spans="1:1" x14ac:dyDescent="0.2">
      <c r="A8149" s="39"/>
    </row>
    <row r="8150" spans="1:1" x14ac:dyDescent="0.2">
      <c r="A8150" s="39"/>
    </row>
    <row r="8151" spans="1:1" x14ac:dyDescent="0.2">
      <c r="A8151" s="39"/>
    </row>
    <row r="8152" spans="1:1" x14ac:dyDescent="0.2">
      <c r="A8152" s="39"/>
    </row>
    <row r="8153" spans="1:1" x14ac:dyDescent="0.2">
      <c r="A8153" s="39"/>
    </row>
    <row r="8154" spans="1:1" x14ac:dyDescent="0.2">
      <c r="A8154" s="39"/>
    </row>
    <row r="8155" spans="1:1" x14ac:dyDescent="0.2">
      <c r="A8155" s="39"/>
    </row>
    <row r="8156" spans="1:1" x14ac:dyDescent="0.2">
      <c r="A8156" s="39"/>
    </row>
    <row r="8157" spans="1:1" x14ac:dyDescent="0.2">
      <c r="A8157" s="39"/>
    </row>
    <row r="8158" spans="1:1" x14ac:dyDescent="0.2">
      <c r="A8158" s="39"/>
    </row>
    <row r="8159" spans="1:1" x14ac:dyDescent="0.2">
      <c r="A8159" s="39"/>
    </row>
    <row r="8160" spans="1:1" x14ac:dyDescent="0.2">
      <c r="A8160" s="39"/>
    </row>
    <row r="8161" spans="1:1" x14ac:dyDescent="0.2">
      <c r="A8161" s="39"/>
    </row>
    <row r="8162" spans="1:1" x14ac:dyDescent="0.2">
      <c r="A8162" s="39"/>
    </row>
    <row r="8163" spans="1:1" x14ac:dyDescent="0.2">
      <c r="A8163" s="39"/>
    </row>
    <row r="8164" spans="1:1" x14ac:dyDescent="0.2">
      <c r="A8164" s="39"/>
    </row>
    <row r="8165" spans="1:1" x14ac:dyDescent="0.2">
      <c r="A8165" s="39"/>
    </row>
    <row r="8166" spans="1:1" x14ac:dyDescent="0.2">
      <c r="A8166" s="39"/>
    </row>
    <row r="8167" spans="1:1" x14ac:dyDescent="0.2">
      <c r="A8167" s="39"/>
    </row>
    <row r="8168" spans="1:1" x14ac:dyDescent="0.2">
      <c r="A8168" s="39"/>
    </row>
    <row r="8169" spans="1:1" x14ac:dyDescent="0.2">
      <c r="A8169" s="39"/>
    </row>
    <row r="8170" spans="1:1" x14ac:dyDescent="0.2">
      <c r="A8170" s="39"/>
    </row>
    <row r="8171" spans="1:1" x14ac:dyDescent="0.2">
      <c r="A8171" s="39"/>
    </row>
    <row r="8172" spans="1:1" x14ac:dyDescent="0.2">
      <c r="A8172" s="39"/>
    </row>
    <row r="8173" spans="1:1" x14ac:dyDescent="0.2">
      <c r="A8173" s="39"/>
    </row>
    <row r="8174" spans="1:1" x14ac:dyDescent="0.2">
      <c r="A8174" s="39"/>
    </row>
    <row r="8175" spans="1:1" x14ac:dyDescent="0.2">
      <c r="A8175" s="39"/>
    </row>
    <row r="8176" spans="1:1" x14ac:dyDescent="0.2">
      <c r="A8176" s="39"/>
    </row>
    <row r="8177" spans="1:1" x14ac:dyDescent="0.2">
      <c r="A8177" s="39"/>
    </row>
    <row r="8178" spans="1:1" x14ac:dyDescent="0.2">
      <c r="A8178" s="39"/>
    </row>
    <row r="8179" spans="1:1" x14ac:dyDescent="0.2">
      <c r="A8179" s="39"/>
    </row>
    <row r="8180" spans="1:1" x14ac:dyDescent="0.2">
      <c r="A8180" s="39"/>
    </row>
    <row r="8181" spans="1:1" x14ac:dyDescent="0.2">
      <c r="A8181" s="39"/>
    </row>
    <row r="8182" spans="1:1" x14ac:dyDescent="0.2">
      <c r="A8182" s="39"/>
    </row>
    <row r="8183" spans="1:1" x14ac:dyDescent="0.2">
      <c r="A8183" s="39"/>
    </row>
    <row r="8184" spans="1:1" x14ac:dyDescent="0.2">
      <c r="A8184" s="39"/>
    </row>
    <row r="8185" spans="1:1" x14ac:dyDescent="0.2">
      <c r="A8185" s="39"/>
    </row>
    <row r="8186" spans="1:1" x14ac:dyDescent="0.2">
      <c r="A8186" s="39"/>
    </row>
    <row r="8187" spans="1:1" x14ac:dyDescent="0.2">
      <c r="A8187" s="39"/>
    </row>
    <row r="8188" spans="1:1" x14ac:dyDescent="0.2">
      <c r="A8188" s="39"/>
    </row>
    <row r="8189" spans="1:1" x14ac:dyDescent="0.2">
      <c r="A8189" s="39"/>
    </row>
    <row r="8190" spans="1:1" x14ac:dyDescent="0.2">
      <c r="A8190" s="39"/>
    </row>
    <row r="8191" spans="1:1" x14ac:dyDescent="0.2">
      <c r="A8191" s="39"/>
    </row>
    <row r="8192" spans="1:1" x14ac:dyDescent="0.2">
      <c r="A8192" s="39"/>
    </row>
    <row r="8193" spans="1:1" x14ac:dyDescent="0.2">
      <c r="A8193" s="39"/>
    </row>
    <row r="8194" spans="1:1" x14ac:dyDescent="0.2">
      <c r="A8194" s="39"/>
    </row>
    <row r="8195" spans="1:1" x14ac:dyDescent="0.2">
      <c r="A8195" s="39"/>
    </row>
    <row r="8196" spans="1:1" x14ac:dyDescent="0.2">
      <c r="A8196" s="39"/>
    </row>
    <row r="8197" spans="1:1" x14ac:dyDescent="0.2">
      <c r="A8197" s="39"/>
    </row>
    <row r="8198" spans="1:1" x14ac:dyDescent="0.2">
      <c r="A8198" s="39"/>
    </row>
    <row r="8199" spans="1:1" x14ac:dyDescent="0.2">
      <c r="A8199" s="39"/>
    </row>
    <row r="8200" spans="1:1" x14ac:dyDescent="0.2">
      <c r="A8200" s="39"/>
    </row>
    <row r="8201" spans="1:1" x14ac:dyDescent="0.2">
      <c r="A8201" s="39"/>
    </row>
    <row r="8202" spans="1:1" x14ac:dyDescent="0.2">
      <c r="A8202" s="39"/>
    </row>
    <row r="8203" spans="1:1" x14ac:dyDescent="0.2">
      <c r="A8203" s="39"/>
    </row>
    <row r="8204" spans="1:1" x14ac:dyDescent="0.2">
      <c r="A8204" s="39"/>
    </row>
    <row r="8205" spans="1:1" x14ac:dyDescent="0.2">
      <c r="A8205" s="39"/>
    </row>
    <row r="8206" spans="1:1" x14ac:dyDescent="0.2">
      <c r="A8206" s="39"/>
    </row>
    <row r="8207" spans="1:1" x14ac:dyDescent="0.2">
      <c r="A8207" s="39"/>
    </row>
    <row r="8208" spans="1:1" x14ac:dyDescent="0.2">
      <c r="A8208" s="39"/>
    </row>
    <row r="8209" spans="1:1" x14ac:dyDescent="0.2">
      <c r="A8209" s="39"/>
    </row>
    <row r="8210" spans="1:1" x14ac:dyDescent="0.2">
      <c r="A8210" s="39"/>
    </row>
    <row r="8211" spans="1:1" x14ac:dyDescent="0.2">
      <c r="A8211" s="39"/>
    </row>
    <row r="8212" spans="1:1" x14ac:dyDescent="0.2">
      <c r="A8212" s="39"/>
    </row>
    <row r="8213" spans="1:1" x14ac:dyDescent="0.2">
      <c r="A8213" s="39"/>
    </row>
    <row r="8214" spans="1:1" x14ac:dyDescent="0.2">
      <c r="A8214" s="39"/>
    </row>
    <row r="8215" spans="1:1" x14ac:dyDescent="0.2">
      <c r="A8215" s="39"/>
    </row>
    <row r="8216" spans="1:1" x14ac:dyDescent="0.2">
      <c r="A8216" s="39"/>
    </row>
    <row r="8217" spans="1:1" x14ac:dyDescent="0.2">
      <c r="A8217" s="39"/>
    </row>
    <row r="8218" spans="1:1" x14ac:dyDescent="0.2">
      <c r="A8218" s="39"/>
    </row>
    <row r="8219" spans="1:1" x14ac:dyDescent="0.2">
      <c r="A8219" s="39"/>
    </row>
    <row r="8220" spans="1:1" x14ac:dyDescent="0.2">
      <c r="A8220" s="39"/>
    </row>
    <row r="8221" spans="1:1" x14ac:dyDescent="0.2">
      <c r="A8221" s="39"/>
    </row>
    <row r="8222" spans="1:1" x14ac:dyDescent="0.2">
      <c r="A8222" s="39"/>
    </row>
    <row r="8223" spans="1:1" x14ac:dyDescent="0.2">
      <c r="A8223" s="39"/>
    </row>
    <row r="8224" spans="1:1" x14ac:dyDescent="0.2">
      <c r="A8224" s="39"/>
    </row>
    <row r="8225" spans="1:1" x14ac:dyDescent="0.2">
      <c r="A8225" s="39"/>
    </row>
    <row r="8226" spans="1:1" x14ac:dyDescent="0.2">
      <c r="A8226" s="39"/>
    </row>
    <row r="8227" spans="1:1" x14ac:dyDescent="0.2">
      <c r="A8227" s="39"/>
    </row>
    <row r="8228" spans="1:1" x14ac:dyDescent="0.2">
      <c r="A8228" s="39"/>
    </row>
    <row r="8229" spans="1:1" x14ac:dyDescent="0.2">
      <c r="A8229" s="39"/>
    </row>
    <row r="8230" spans="1:1" x14ac:dyDescent="0.2">
      <c r="A8230" s="39"/>
    </row>
    <row r="8231" spans="1:1" x14ac:dyDescent="0.2">
      <c r="A8231" s="39"/>
    </row>
    <row r="8232" spans="1:1" x14ac:dyDescent="0.2">
      <c r="A8232" s="39"/>
    </row>
    <row r="8233" spans="1:1" x14ac:dyDescent="0.2">
      <c r="A8233" s="39"/>
    </row>
    <row r="8234" spans="1:1" x14ac:dyDescent="0.2">
      <c r="A8234" s="39"/>
    </row>
    <row r="8235" spans="1:1" x14ac:dyDescent="0.2">
      <c r="A8235" s="39"/>
    </row>
    <row r="8236" spans="1:1" x14ac:dyDescent="0.2">
      <c r="A8236" s="39"/>
    </row>
    <row r="8237" spans="1:1" x14ac:dyDescent="0.2">
      <c r="A8237" s="39"/>
    </row>
    <row r="8238" spans="1:1" x14ac:dyDescent="0.2">
      <c r="A8238" s="39"/>
    </row>
    <row r="8239" spans="1:1" x14ac:dyDescent="0.2">
      <c r="A8239" s="39"/>
    </row>
    <row r="8240" spans="1:1" x14ac:dyDescent="0.2">
      <c r="A8240" s="39"/>
    </row>
    <row r="8241" spans="1:1" x14ac:dyDescent="0.2">
      <c r="A8241" s="39"/>
    </row>
    <row r="8242" spans="1:1" x14ac:dyDescent="0.2">
      <c r="A8242" s="39"/>
    </row>
    <row r="8243" spans="1:1" x14ac:dyDescent="0.2">
      <c r="A8243" s="39"/>
    </row>
    <row r="8244" spans="1:1" x14ac:dyDescent="0.2">
      <c r="A8244" s="39"/>
    </row>
    <row r="8245" spans="1:1" x14ac:dyDescent="0.2">
      <c r="A8245" s="39"/>
    </row>
    <row r="8246" spans="1:1" x14ac:dyDescent="0.2">
      <c r="A8246" s="39"/>
    </row>
    <row r="8247" spans="1:1" x14ac:dyDescent="0.2">
      <c r="A8247" s="39"/>
    </row>
    <row r="8248" spans="1:1" x14ac:dyDescent="0.2">
      <c r="A8248" s="39"/>
    </row>
    <row r="8249" spans="1:1" x14ac:dyDescent="0.2">
      <c r="A8249" s="39"/>
    </row>
    <row r="8250" spans="1:1" x14ac:dyDescent="0.2">
      <c r="A8250" s="39"/>
    </row>
    <row r="8251" spans="1:1" x14ac:dyDescent="0.2">
      <c r="A8251" s="39"/>
    </row>
    <row r="8252" spans="1:1" x14ac:dyDescent="0.2">
      <c r="A8252" s="39"/>
    </row>
    <row r="8253" spans="1:1" x14ac:dyDescent="0.2">
      <c r="A8253" s="39"/>
    </row>
    <row r="8254" spans="1:1" x14ac:dyDescent="0.2">
      <c r="A8254" s="39"/>
    </row>
    <row r="8255" spans="1:1" x14ac:dyDescent="0.2">
      <c r="A8255" s="39"/>
    </row>
    <row r="8256" spans="1:1" x14ac:dyDescent="0.2">
      <c r="A8256" s="39"/>
    </row>
    <row r="8257" spans="1:1" x14ac:dyDescent="0.2">
      <c r="A8257" s="39"/>
    </row>
    <row r="8258" spans="1:1" x14ac:dyDescent="0.2">
      <c r="A8258" s="39"/>
    </row>
    <row r="8259" spans="1:1" x14ac:dyDescent="0.2">
      <c r="A8259" s="39"/>
    </row>
    <row r="8260" spans="1:1" x14ac:dyDescent="0.2">
      <c r="A8260" s="39"/>
    </row>
    <row r="8261" spans="1:1" x14ac:dyDescent="0.2">
      <c r="A8261" s="39"/>
    </row>
    <row r="8262" spans="1:1" x14ac:dyDescent="0.2">
      <c r="A8262" s="39"/>
    </row>
    <row r="8263" spans="1:1" x14ac:dyDescent="0.2">
      <c r="A8263" s="39"/>
    </row>
    <row r="8264" spans="1:1" x14ac:dyDescent="0.2">
      <c r="A8264" s="39"/>
    </row>
    <row r="8265" spans="1:1" x14ac:dyDescent="0.2">
      <c r="A8265" s="39"/>
    </row>
    <row r="8266" spans="1:1" x14ac:dyDescent="0.2">
      <c r="A8266" s="39"/>
    </row>
    <row r="8267" spans="1:1" x14ac:dyDescent="0.2">
      <c r="A8267" s="39"/>
    </row>
    <row r="8268" spans="1:1" x14ac:dyDescent="0.2">
      <c r="A8268" s="39"/>
    </row>
    <row r="8269" spans="1:1" x14ac:dyDescent="0.2">
      <c r="A8269" s="39"/>
    </row>
    <row r="8270" spans="1:1" x14ac:dyDescent="0.2">
      <c r="A8270" s="39"/>
    </row>
    <row r="8271" spans="1:1" x14ac:dyDescent="0.2">
      <c r="A8271" s="39"/>
    </row>
    <row r="8272" spans="1:1" x14ac:dyDescent="0.2">
      <c r="A8272" s="39"/>
    </row>
    <row r="8273" spans="1:1" x14ac:dyDescent="0.2">
      <c r="A8273" s="39"/>
    </row>
    <row r="8274" spans="1:1" x14ac:dyDescent="0.2">
      <c r="A8274" s="39"/>
    </row>
    <row r="8275" spans="1:1" x14ac:dyDescent="0.2">
      <c r="A8275" s="39"/>
    </row>
    <row r="8276" spans="1:1" x14ac:dyDescent="0.2">
      <c r="A8276" s="39"/>
    </row>
    <row r="8277" spans="1:1" x14ac:dyDescent="0.2">
      <c r="A8277" s="39"/>
    </row>
    <row r="8278" spans="1:1" x14ac:dyDescent="0.2">
      <c r="A8278" s="39"/>
    </row>
    <row r="8279" spans="1:1" x14ac:dyDescent="0.2">
      <c r="A8279" s="39"/>
    </row>
    <row r="8280" spans="1:1" x14ac:dyDescent="0.2">
      <c r="A8280" s="39"/>
    </row>
    <row r="8281" spans="1:1" x14ac:dyDescent="0.2">
      <c r="A8281" s="39"/>
    </row>
    <row r="8282" spans="1:1" x14ac:dyDescent="0.2">
      <c r="A8282" s="39"/>
    </row>
    <row r="8283" spans="1:1" x14ac:dyDescent="0.2">
      <c r="A8283" s="39"/>
    </row>
    <row r="8284" spans="1:1" x14ac:dyDescent="0.2">
      <c r="A8284" s="39"/>
    </row>
    <row r="8285" spans="1:1" x14ac:dyDescent="0.2">
      <c r="A8285" s="39"/>
    </row>
    <row r="8286" spans="1:1" x14ac:dyDescent="0.2">
      <c r="A8286" s="39"/>
    </row>
    <row r="8287" spans="1:1" x14ac:dyDescent="0.2">
      <c r="A8287" s="39"/>
    </row>
    <row r="8288" spans="1:1" x14ac:dyDescent="0.2">
      <c r="A8288" s="39"/>
    </row>
    <row r="8289" spans="1:1" x14ac:dyDescent="0.2">
      <c r="A8289" s="39"/>
    </row>
    <row r="8290" spans="1:1" x14ac:dyDescent="0.2">
      <c r="A8290" s="39"/>
    </row>
    <row r="8291" spans="1:1" x14ac:dyDescent="0.2">
      <c r="A8291" s="39"/>
    </row>
    <row r="8292" spans="1:1" x14ac:dyDescent="0.2">
      <c r="A8292" s="39"/>
    </row>
    <row r="8293" spans="1:1" x14ac:dyDescent="0.2">
      <c r="A8293" s="39"/>
    </row>
    <row r="8294" spans="1:1" x14ac:dyDescent="0.2">
      <c r="A8294" s="39"/>
    </row>
    <row r="8295" spans="1:1" x14ac:dyDescent="0.2">
      <c r="A8295" s="39"/>
    </row>
    <row r="8296" spans="1:1" x14ac:dyDescent="0.2">
      <c r="A8296" s="39"/>
    </row>
    <row r="8297" spans="1:1" x14ac:dyDescent="0.2">
      <c r="A8297" s="39"/>
    </row>
    <row r="8298" spans="1:1" x14ac:dyDescent="0.2">
      <c r="A8298" s="39"/>
    </row>
    <row r="8299" spans="1:1" x14ac:dyDescent="0.2">
      <c r="A8299" s="39"/>
    </row>
    <row r="8300" spans="1:1" x14ac:dyDescent="0.2">
      <c r="A8300" s="39"/>
    </row>
    <row r="8301" spans="1:1" x14ac:dyDescent="0.2">
      <c r="A8301" s="39"/>
    </row>
    <row r="8302" spans="1:1" x14ac:dyDescent="0.2">
      <c r="A8302" s="39"/>
    </row>
    <row r="8303" spans="1:1" x14ac:dyDescent="0.2">
      <c r="A8303" s="39"/>
    </row>
    <row r="8304" spans="1:1" x14ac:dyDescent="0.2">
      <c r="A8304" s="39"/>
    </row>
    <row r="8305" spans="1:1" x14ac:dyDescent="0.2">
      <c r="A8305" s="39"/>
    </row>
    <row r="8306" spans="1:1" x14ac:dyDescent="0.2">
      <c r="A8306" s="39"/>
    </row>
    <row r="8307" spans="1:1" x14ac:dyDescent="0.2">
      <c r="A8307" s="39"/>
    </row>
    <row r="8308" spans="1:1" x14ac:dyDescent="0.2">
      <c r="A8308" s="39"/>
    </row>
    <row r="8309" spans="1:1" x14ac:dyDescent="0.2">
      <c r="A8309" s="39"/>
    </row>
    <row r="8310" spans="1:1" x14ac:dyDescent="0.2">
      <c r="A8310" s="39"/>
    </row>
    <row r="8311" spans="1:1" x14ac:dyDescent="0.2">
      <c r="A8311" s="39"/>
    </row>
    <row r="8312" spans="1:1" x14ac:dyDescent="0.2">
      <c r="A8312" s="39"/>
    </row>
    <row r="8313" spans="1:1" x14ac:dyDescent="0.2">
      <c r="A8313" s="39"/>
    </row>
    <row r="8314" spans="1:1" x14ac:dyDescent="0.2">
      <c r="A8314" s="39"/>
    </row>
    <row r="8315" spans="1:1" x14ac:dyDescent="0.2">
      <c r="A8315" s="39"/>
    </row>
    <row r="8316" spans="1:1" x14ac:dyDescent="0.2">
      <c r="A8316" s="39"/>
    </row>
    <row r="8317" spans="1:1" x14ac:dyDescent="0.2">
      <c r="A8317" s="39"/>
    </row>
    <row r="8318" spans="1:1" x14ac:dyDescent="0.2">
      <c r="A8318" s="39"/>
    </row>
    <row r="8319" spans="1:1" x14ac:dyDescent="0.2">
      <c r="A8319" s="39"/>
    </row>
    <row r="8320" spans="1:1" x14ac:dyDescent="0.2">
      <c r="A8320" s="39"/>
    </row>
    <row r="8321" spans="1:1" x14ac:dyDescent="0.2">
      <c r="A8321" s="39"/>
    </row>
    <row r="8322" spans="1:1" x14ac:dyDescent="0.2">
      <c r="A8322" s="39"/>
    </row>
    <row r="8323" spans="1:1" x14ac:dyDescent="0.2">
      <c r="A8323" s="39"/>
    </row>
    <row r="8324" spans="1:1" x14ac:dyDescent="0.2">
      <c r="A8324" s="39"/>
    </row>
    <row r="8325" spans="1:1" x14ac:dyDescent="0.2">
      <c r="A8325" s="39"/>
    </row>
    <row r="8326" spans="1:1" x14ac:dyDescent="0.2">
      <c r="A8326" s="39"/>
    </row>
    <row r="8327" spans="1:1" x14ac:dyDescent="0.2">
      <c r="A8327" s="39"/>
    </row>
    <row r="8328" spans="1:1" x14ac:dyDescent="0.2">
      <c r="A8328" s="39"/>
    </row>
    <row r="8329" spans="1:1" x14ac:dyDescent="0.2">
      <c r="A8329" s="39"/>
    </row>
    <row r="8330" spans="1:1" x14ac:dyDescent="0.2">
      <c r="A8330" s="39"/>
    </row>
    <row r="8331" spans="1:1" x14ac:dyDescent="0.2">
      <c r="A8331" s="39"/>
    </row>
    <row r="8332" spans="1:1" x14ac:dyDescent="0.2">
      <c r="A8332" s="39"/>
    </row>
    <row r="8333" spans="1:1" x14ac:dyDescent="0.2">
      <c r="A8333" s="39"/>
    </row>
    <row r="8334" spans="1:1" x14ac:dyDescent="0.2">
      <c r="A8334" s="39"/>
    </row>
    <row r="8335" spans="1:1" x14ac:dyDescent="0.2">
      <c r="A8335" s="39"/>
    </row>
    <row r="8336" spans="1:1" x14ac:dyDescent="0.2">
      <c r="A8336" s="39"/>
    </row>
    <row r="8337" spans="1:1" x14ac:dyDescent="0.2">
      <c r="A8337" s="39"/>
    </row>
    <row r="8338" spans="1:1" x14ac:dyDescent="0.2">
      <c r="A8338" s="39"/>
    </row>
    <row r="8339" spans="1:1" x14ac:dyDescent="0.2">
      <c r="A8339" s="39"/>
    </row>
    <row r="8340" spans="1:1" x14ac:dyDescent="0.2">
      <c r="A8340" s="39"/>
    </row>
    <row r="8341" spans="1:1" x14ac:dyDescent="0.2">
      <c r="A8341" s="39"/>
    </row>
    <row r="8342" spans="1:1" x14ac:dyDescent="0.2">
      <c r="A8342" s="39"/>
    </row>
    <row r="8343" spans="1:1" x14ac:dyDescent="0.2">
      <c r="A8343" s="39"/>
    </row>
    <row r="8344" spans="1:1" x14ac:dyDescent="0.2">
      <c r="A8344" s="39"/>
    </row>
    <row r="8345" spans="1:1" x14ac:dyDescent="0.2">
      <c r="A8345" s="39"/>
    </row>
    <row r="8346" spans="1:1" x14ac:dyDescent="0.2">
      <c r="A8346" s="39"/>
    </row>
    <row r="8347" spans="1:1" x14ac:dyDescent="0.2">
      <c r="A8347" s="39"/>
    </row>
    <row r="8348" spans="1:1" x14ac:dyDescent="0.2">
      <c r="A8348" s="39"/>
    </row>
    <row r="8349" spans="1:1" x14ac:dyDescent="0.2">
      <c r="A8349" s="39"/>
    </row>
    <row r="8350" spans="1:1" x14ac:dyDescent="0.2">
      <c r="A8350" s="39"/>
    </row>
    <row r="8351" spans="1:1" x14ac:dyDescent="0.2">
      <c r="A8351" s="39"/>
    </row>
    <row r="8352" spans="1:1" x14ac:dyDescent="0.2">
      <c r="A8352" s="39"/>
    </row>
    <row r="8353" spans="1:1" x14ac:dyDescent="0.2">
      <c r="A8353" s="39"/>
    </row>
    <row r="8354" spans="1:1" x14ac:dyDescent="0.2">
      <c r="A8354" s="39"/>
    </row>
    <row r="8355" spans="1:1" x14ac:dyDescent="0.2">
      <c r="A8355" s="39"/>
    </row>
    <row r="8356" spans="1:1" x14ac:dyDescent="0.2">
      <c r="A8356" s="39"/>
    </row>
    <row r="8357" spans="1:1" x14ac:dyDescent="0.2">
      <c r="A8357" s="39"/>
    </row>
    <row r="8358" spans="1:1" x14ac:dyDescent="0.2">
      <c r="A8358" s="39"/>
    </row>
    <row r="8359" spans="1:1" x14ac:dyDescent="0.2">
      <c r="A8359" s="39"/>
    </row>
    <row r="8360" spans="1:1" x14ac:dyDescent="0.2">
      <c r="A8360" s="39"/>
    </row>
    <row r="8361" spans="1:1" x14ac:dyDescent="0.2">
      <c r="A8361" s="39"/>
    </row>
    <row r="8362" spans="1:1" x14ac:dyDescent="0.2">
      <c r="A8362" s="39"/>
    </row>
    <row r="8363" spans="1:1" x14ac:dyDescent="0.2">
      <c r="A8363" s="39"/>
    </row>
    <row r="8364" spans="1:1" x14ac:dyDescent="0.2">
      <c r="A8364" s="39"/>
    </row>
    <row r="8365" spans="1:1" x14ac:dyDescent="0.2">
      <c r="A8365" s="39"/>
    </row>
    <row r="8366" spans="1:1" x14ac:dyDescent="0.2">
      <c r="A8366" s="39"/>
    </row>
    <row r="8367" spans="1:1" x14ac:dyDescent="0.2">
      <c r="A8367" s="39"/>
    </row>
    <row r="8368" spans="1:1" x14ac:dyDescent="0.2">
      <c r="A8368" s="39"/>
    </row>
    <row r="8369" spans="1:1" x14ac:dyDescent="0.2">
      <c r="A8369" s="39"/>
    </row>
    <row r="8370" spans="1:1" x14ac:dyDescent="0.2">
      <c r="A8370" s="39"/>
    </row>
    <row r="8371" spans="1:1" x14ac:dyDescent="0.2">
      <c r="A8371" s="39"/>
    </row>
    <row r="8372" spans="1:1" x14ac:dyDescent="0.2">
      <c r="A8372" s="39"/>
    </row>
    <row r="8373" spans="1:1" x14ac:dyDescent="0.2">
      <c r="A8373" s="39"/>
    </row>
    <row r="8374" spans="1:1" x14ac:dyDescent="0.2">
      <c r="A8374" s="39"/>
    </row>
    <row r="8375" spans="1:1" x14ac:dyDescent="0.2">
      <c r="A8375" s="39"/>
    </row>
    <row r="8376" spans="1:1" x14ac:dyDescent="0.2">
      <c r="A8376" s="39"/>
    </row>
    <row r="8377" spans="1:1" x14ac:dyDescent="0.2">
      <c r="A8377" s="39"/>
    </row>
    <row r="8378" spans="1:1" x14ac:dyDescent="0.2">
      <c r="A8378" s="39"/>
    </row>
    <row r="8379" spans="1:1" x14ac:dyDescent="0.2">
      <c r="A8379" s="39"/>
    </row>
    <row r="8380" spans="1:1" x14ac:dyDescent="0.2">
      <c r="A8380" s="39"/>
    </row>
    <row r="8381" spans="1:1" x14ac:dyDescent="0.2">
      <c r="A8381" s="39"/>
    </row>
    <row r="8382" spans="1:1" x14ac:dyDescent="0.2">
      <c r="A8382" s="39"/>
    </row>
    <row r="8383" spans="1:1" x14ac:dyDescent="0.2">
      <c r="A8383" s="39"/>
    </row>
    <row r="8384" spans="1:1" x14ac:dyDescent="0.2">
      <c r="A8384" s="39"/>
    </row>
    <row r="8385" spans="1:1" x14ac:dyDescent="0.2">
      <c r="A8385" s="39"/>
    </row>
    <row r="8386" spans="1:1" x14ac:dyDescent="0.2">
      <c r="A8386" s="39"/>
    </row>
    <row r="8387" spans="1:1" x14ac:dyDescent="0.2">
      <c r="A8387" s="39"/>
    </row>
    <row r="8388" spans="1:1" x14ac:dyDescent="0.2">
      <c r="A8388" s="39"/>
    </row>
    <row r="8389" spans="1:1" x14ac:dyDescent="0.2">
      <c r="A8389" s="39"/>
    </row>
    <row r="8390" spans="1:1" x14ac:dyDescent="0.2">
      <c r="A8390" s="39"/>
    </row>
    <row r="8391" spans="1:1" x14ac:dyDescent="0.2">
      <c r="A8391" s="39"/>
    </row>
    <row r="8392" spans="1:1" x14ac:dyDescent="0.2">
      <c r="A8392" s="39"/>
    </row>
    <row r="8393" spans="1:1" x14ac:dyDescent="0.2">
      <c r="A8393" s="39"/>
    </row>
    <row r="8394" spans="1:1" x14ac:dyDescent="0.2">
      <c r="A8394" s="39"/>
    </row>
    <row r="8395" spans="1:1" x14ac:dyDescent="0.2">
      <c r="A8395" s="39"/>
    </row>
    <row r="8396" spans="1:1" x14ac:dyDescent="0.2">
      <c r="A8396" s="39"/>
    </row>
    <row r="8397" spans="1:1" x14ac:dyDescent="0.2">
      <c r="A8397" s="39"/>
    </row>
    <row r="8398" spans="1:1" x14ac:dyDescent="0.2">
      <c r="A8398" s="39"/>
    </row>
    <row r="8399" spans="1:1" x14ac:dyDescent="0.2">
      <c r="A8399" s="39"/>
    </row>
    <row r="8400" spans="1:1" x14ac:dyDescent="0.2">
      <c r="A8400" s="39"/>
    </row>
    <row r="8401" spans="1:1" x14ac:dyDescent="0.2">
      <c r="A8401" s="39"/>
    </row>
    <row r="8402" spans="1:1" x14ac:dyDescent="0.2">
      <c r="A8402" s="39"/>
    </row>
    <row r="8403" spans="1:1" x14ac:dyDescent="0.2">
      <c r="A8403" s="39"/>
    </row>
    <row r="8404" spans="1:1" x14ac:dyDescent="0.2">
      <c r="A8404" s="39"/>
    </row>
    <row r="8405" spans="1:1" x14ac:dyDescent="0.2">
      <c r="A8405" s="39"/>
    </row>
    <row r="8406" spans="1:1" x14ac:dyDescent="0.2">
      <c r="A8406" s="39"/>
    </row>
    <row r="8407" spans="1:1" x14ac:dyDescent="0.2">
      <c r="A8407" s="39"/>
    </row>
    <row r="8408" spans="1:1" x14ac:dyDescent="0.2">
      <c r="A8408" s="39"/>
    </row>
    <row r="8409" spans="1:1" x14ac:dyDescent="0.2">
      <c r="A8409" s="39"/>
    </row>
    <row r="8410" spans="1:1" x14ac:dyDescent="0.2">
      <c r="A8410" s="39"/>
    </row>
    <row r="8411" spans="1:1" x14ac:dyDescent="0.2">
      <c r="A8411" s="39"/>
    </row>
    <row r="8412" spans="1:1" x14ac:dyDescent="0.2">
      <c r="A8412" s="39"/>
    </row>
    <row r="8413" spans="1:1" x14ac:dyDescent="0.2">
      <c r="A8413" s="39"/>
    </row>
    <row r="8414" spans="1:1" x14ac:dyDescent="0.2">
      <c r="A8414" s="39"/>
    </row>
    <row r="8415" spans="1:1" x14ac:dyDescent="0.2">
      <c r="A8415" s="39"/>
    </row>
    <row r="8416" spans="1:1" x14ac:dyDescent="0.2">
      <c r="A8416" s="39"/>
    </row>
    <row r="8417" spans="1:1" x14ac:dyDescent="0.2">
      <c r="A8417" s="39"/>
    </row>
    <row r="8418" spans="1:1" x14ac:dyDescent="0.2">
      <c r="A8418" s="39"/>
    </row>
    <row r="8419" spans="1:1" x14ac:dyDescent="0.2">
      <c r="A8419" s="39"/>
    </row>
    <row r="8420" spans="1:1" x14ac:dyDescent="0.2">
      <c r="A8420" s="39"/>
    </row>
    <row r="8421" spans="1:1" x14ac:dyDescent="0.2">
      <c r="A8421" s="39"/>
    </row>
    <row r="8422" spans="1:1" x14ac:dyDescent="0.2">
      <c r="A8422" s="39"/>
    </row>
    <row r="8423" spans="1:1" x14ac:dyDescent="0.2">
      <c r="A8423" s="39"/>
    </row>
    <row r="8424" spans="1:1" x14ac:dyDescent="0.2">
      <c r="A8424" s="39"/>
    </row>
    <row r="8425" spans="1:1" x14ac:dyDescent="0.2">
      <c r="A8425" s="39"/>
    </row>
    <row r="8426" spans="1:1" x14ac:dyDescent="0.2">
      <c r="A8426" s="39"/>
    </row>
    <row r="8427" spans="1:1" x14ac:dyDescent="0.2">
      <c r="A8427" s="39"/>
    </row>
    <row r="8428" spans="1:1" x14ac:dyDescent="0.2">
      <c r="A8428" s="39"/>
    </row>
    <row r="8429" spans="1:1" x14ac:dyDescent="0.2">
      <c r="A8429" s="39"/>
    </row>
    <row r="8430" spans="1:1" x14ac:dyDescent="0.2">
      <c r="A8430" s="39"/>
    </row>
    <row r="8431" spans="1:1" x14ac:dyDescent="0.2">
      <c r="A8431" s="39"/>
    </row>
    <row r="8432" spans="1:1" x14ac:dyDescent="0.2">
      <c r="A8432" s="39"/>
    </row>
    <row r="8433" spans="1:1" x14ac:dyDescent="0.2">
      <c r="A8433" s="39"/>
    </row>
    <row r="8434" spans="1:1" x14ac:dyDescent="0.2">
      <c r="A8434" s="39"/>
    </row>
    <row r="8435" spans="1:1" x14ac:dyDescent="0.2">
      <c r="A8435" s="39"/>
    </row>
    <row r="8436" spans="1:1" x14ac:dyDescent="0.2">
      <c r="A8436" s="39"/>
    </row>
    <row r="8437" spans="1:1" x14ac:dyDescent="0.2">
      <c r="A8437" s="39"/>
    </row>
    <row r="8438" spans="1:1" x14ac:dyDescent="0.2">
      <c r="A8438" s="39"/>
    </row>
    <row r="8439" spans="1:1" x14ac:dyDescent="0.2">
      <c r="A8439" s="39"/>
    </row>
    <row r="8440" spans="1:1" x14ac:dyDescent="0.2">
      <c r="A8440" s="39"/>
    </row>
    <row r="8441" spans="1:1" x14ac:dyDescent="0.2">
      <c r="A8441" s="39"/>
    </row>
    <row r="8442" spans="1:1" x14ac:dyDescent="0.2">
      <c r="A8442" s="39"/>
    </row>
    <row r="8443" spans="1:1" x14ac:dyDescent="0.2">
      <c r="A8443" s="39"/>
    </row>
    <row r="8444" spans="1:1" x14ac:dyDescent="0.2">
      <c r="A8444" s="39"/>
    </row>
    <row r="8445" spans="1:1" x14ac:dyDescent="0.2">
      <c r="A8445" s="39"/>
    </row>
    <row r="8446" spans="1:1" x14ac:dyDescent="0.2">
      <c r="A8446" s="39"/>
    </row>
    <row r="8447" spans="1:1" x14ac:dyDescent="0.2">
      <c r="A8447" s="39"/>
    </row>
    <row r="8448" spans="1:1" x14ac:dyDescent="0.2">
      <c r="A8448" s="39"/>
    </row>
    <row r="8449" spans="1:1" x14ac:dyDescent="0.2">
      <c r="A8449" s="39"/>
    </row>
    <row r="8450" spans="1:1" x14ac:dyDescent="0.2">
      <c r="A8450" s="39"/>
    </row>
    <row r="8451" spans="1:1" x14ac:dyDescent="0.2">
      <c r="A8451" s="39"/>
    </row>
    <row r="8452" spans="1:1" x14ac:dyDescent="0.2">
      <c r="A8452" s="39"/>
    </row>
    <row r="8453" spans="1:1" x14ac:dyDescent="0.2">
      <c r="A8453" s="39"/>
    </row>
    <row r="8454" spans="1:1" x14ac:dyDescent="0.2">
      <c r="A8454" s="39"/>
    </row>
    <row r="8455" spans="1:1" x14ac:dyDescent="0.2">
      <c r="A8455" s="39"/>
    </row>
    <row r="8456" spans="1:1" x14ac:dyDescent="0.2">
      <c r="A8456" s="39"/>
    </row>
    <row r="8457" spans="1:1" x14ac:dyDescent="0.2">
      <c r="A8457" s="39"/>
    </row>
    <row r="8458" spans="1:1" x14ac:dyDescent="0.2">
      <c r="A8458" s="39"/>
    </row>
    <row r="8459" spans="1:1" x14ac:dyDescent="0.2">
      <c r="A8459" s="39"/>
    </row>
    <row r="8460" spans="1:1" x14ac:dyDescent="0.2">
      <c r="A8460" s="39"/>
    </row>
    <row r="8461" spans="1:1" x14ac:dyDescent="0.2">
      <c r="A8461" s="39"/>
    </row>
    <row r="8462" spans="1:1" x14ac:dyDescent="0.2">
      <c r="A8462" s="39"/>
    </row>
    <row r="8463" spans="1:1" x14ac:dyDescent="0.2">
      <c r="A8463" s="39"/>
    </row>
    <row r="8464" spans="1:1" x14ac:dyDescent="0.2">
      <c r="A8464" s="39"/>
    </row>
    <row r="8465" spans="1:1" x14ac:dyDescent="0.2">
      <c r="A8465" s="39"/>
    </row>
    <row r="8466" spans="1:1" x14ac:dyDescent="0.2">
      <c r="A8466" s="39"/>
    </row>
    <row r="8467" spans="1:1" x14ac:dyDescent="0.2">
      <c r="A8467" s="39"/>
    </row>
    <row r="8468" spans="1:1" x14ac:dyDescent="0.2">
      <c r="A8468" s="39"/>
    </row>
    <row r="8469" spans="1:1" x14ac:dyDescent="0.2">
      <c r="A8469" s="39"/>
    </row>
    <row r="8470" spans="1:1" x14ac:dyDescent="0.2">
      <c r="A8470" s="39"/>
    </row>
    <row r="8471" spans="1:1" x14ac:dyDescent="0.2">
      <c r="A8471" s="39"/>
    </row>
    <row r="8472" spans="1:1" x14ac:dyDescent="0.2">
      <c r="A8472" s="39"/>
    </row>
    <row r="8473" spans="1:1" x14ac:dyDescent="0.2">
      <c r="A8473" s="39"/>
    </row>
    <row r="8474" spans="1:1" x14ac:dyDescent="0.2">
      <c r="A8474" s="39"/>
    </row>
    <row r="8475" spans="1:1" x14ac:dyDescent="0.2">
      <c r="A8475" s="39"/>
    </row>
    <row r="8476" spans="1:1" x14ac:dyDescent="0.2">
      <c r="A8476" s="39"/>
    </row>
    <row r="8477" spans="1:1" x14ac:dyDescent="0.2">
      <c r="A8477" s="39"/>
    </row>
    <row r="8478" spans="1:1" x14ac:dyDescent="0.2">
      <c r="A8478" s="39"/>
    </row>
    <row r="8479" spans="1:1" x14ac:dyDescent="0.2">
      <c r="A8479" s="39"/>
    </row>
    <row r="8480" spans="1:1" x14ac:dyDescent="0.2">
      <c r="A8480" s="39"/>
    </row>
    <row r="8481" spans="1:1" x14ac:dyDescent="0.2">
      <c r="A8481" s="39"/>
    </row>
    <row r="8482" spans="1:1" x14ac:dyDescent="0.2">
      <c r="A8482" s="39"/>
    </row>
    <row r="8483" spans="1:1" x14ac:dyDescent="0.2">
      <c r="A8483" s="39"/>
    </row>
    <row r="8484" spans="1:1" x14ac:dyDescent="0.2">
      <c r="A8484" s="39"/>
    </row>
    <row r="8485" spans="1:1" x14ac:dyDescent="0.2">
      <c r="A8485" s="39"/>
    </row>
    <row r="8486" spans="1:1" x14ac:dyDescent="0.2">
      <c r="A8486" s="39"/>
    </row>
    <row r="8487" spans="1:1" x14ac:dyDescent="0.2">
      <c r="A8487" s="39"/>
    </row>
    <row r="8488" spans="1:1" x14ac:dyDescent="0.2">
      <c r="A8488" s="39"/>
    </row>
    <row r="8489" spans="1:1" x14ac:dyDescent="0.2">
      <c r="A8489" s="39"/>
    </row>
    <row r="8490" spans="1:1" x14ac:dyDescent="0.2">
      <c r="A8490" s="39"/>
    </row>
    <row r="8491" spans="1:1" x14ac:dyDescent="0.2">
      <c r="A8491" s="39"/>
    </row>
    <row r="8492" spans="1:1" x14ac:dyDescent="0.2">
      <c r="A8492" s="39"/>
    </row>
    <row r="8493" spans="1:1" x14ac:dyDescent="0.2">
      <c r="A8493" s="39"/>
    </row>
    <row r="8494" spans="1:1" x14ac:dyDescent="0.2">
      <c r="A8494" s="39"/>
    </row>
    <row r="8495" spans="1:1" x14ac:dyDescent="0.2">
      <c r="A8495" s="39"/>
    </row>
    <row r="8496" spans="1:1" x14ac:dyDescent="0.2">
      <c r="A8496" s="39"/>
    </row>
    <row r="8497" spans="1:1" x14ac:dyDescent="0.2">
      <c r="A8497" s="39"/>
    </row>
    <row r="8498" spans="1:1" x14ac:dyDescent="0.2">
      <c r="A8498" s="39"/>
    </row>
    <row r="8499" spans="1:1" x14ac:dyDescent="0.2">
      <c r="A8499" s="39"/>
    </row>
    <row r="8500" spans="1:1" x14ac:dyDescent="0.2">
      <c r="A8500" s="39"/>
    </row>
    <row r="8501" spans="1:1" x14ac:dyDescent="0.2">
      <c r="A8501" s="39"/>
    </row>
    <row r="8502" spans="1:1" x14ac:dyDescent="0.2">
      <c r="A8502" s="39"/>
    </row>
    <row r="8503" spans="1:1" x14ac:dyDescent="0.2">
      <c r="A8503" s="39"/>
    </row>
    <row r="8504" spans="1:1" x14ac:dyDescent="0.2">
      <c r="A8504" s="39"/>
    </row>
    <row r="8505" spans="1:1" x14ac:dyDescent="0.2">
      <c r="A8505" s="39"/>
    </row>
    <row r="8506" spans="1:1" x14ac:dyDescent="0.2">
      <c r="A8506" s="39"/>
    </row>
    <row r="8507" spans="1:1" x14ac:dyDescent="0.2">
      <c r="A8507" s="39"/>
    </row>
    <row r="8508" spans="1:1" x14ac:dyDescent="0.2">
      <c r="A8508" s="39"/>
    </row>
    <row r="8509" spans="1:1" x14ac:dyDescent="0.2">
      <c r="A8509" s="39"/>
    </row>
    <row r="8510" spans="1:1" x14ac:dyDescent="0.2">
      <c r="A8510" s="39"/>
    </row>
    <row r="8511" spans="1:1" x14ac:dyDescent="0.2">
      <c r="A8511" s="39"/>
    </row>
    <row r="8512" spans="1:1" x14ac:dyDescent="0.2">
      <c r="A8512" s="39"/>
    </row>
    <row r="8513" spans="1:1" x14ac:dyDescent="0.2">
      <c r="A8513" s="39"/>
    </row>
    <row r="8514" spans="1:1" x14ac:dyDescent="0.2">
      <c r="A8514" s="39"/>
    </row>
    <row r="8515" spans="1:1" x14ac:dyDescent="0.2">
      <c r="A8515" s="39"/>
    </row>
    <row r="8516" spans="1:1" x14ac:dyDescent="0.2">
      <c r="A8516" s="39"/>
    </row>
    <row r="8517" spans="1:1" x14ac:dyDescent="0.2">
      <c r="A8517" s="39"/>
    </row>
    <row r="8518" spans="1:1" x14ac:dyDescent="0.2">
      <c r="A8518" s="39"/>
    </row>
    <row r="8519" spans="1:1" x14ac:dyDescent="0.2">
      <c r="A8519" s="39"/>
    </row>
    <row r="8520" spans="1:1" x14ac:dyDescent="0.2">
      <c r="A8520" s="39"/>
    </row>
    <row r="8521" spans="1:1" x14ac:dyDescent="0.2">
      <c r="A8521" s="39"/>
    </row>
    <row r="8522" spans="1:1" x14ac:dyDescent="0.2">
      <c r="A8522" s="39"/>
    </row>
    <row r="8523" spans="1:1" x14ac:dyDescent="0.2">
      <c r="A8523" s="39"/>
    </row>
    <row r="8524" spans="1:1" x14ac:dyDescent="0.2">
      <c r="A8524" s="39"/>
    </row>
    <row r="8525" spans="1:1" x14ac:dyDescent="0.2">
      <c r="A8525" s="39"/>
    </row>
    <row r="8526" spans="1:1" x14ac:dyDescent="0.2">
      <c r="A8526" s="39"/>
    </row>
    <row r="8527" spans="1:1" x14ac:dyDescent="0.2">
      <c r="A8527" s="39"/>
    </row>
    <row r="8528" spans="1:1" x14ac:dyDescent="0.2">
      <c r="A8528" s="39"/>
    </row>
    <row r="8529" spans="1:1" x14ac:dyDescent="0.2">
      <c r="A8529" s="39"/>
    </row>
    <row r="8530" spans="1:1" x14ac:dyDescent="0.2">
      <c r="A8530" s="39"/>
    </row>
    <row r="8531" spans="1:1" x14ac:dyDescent="0.2">
      <c r="A8531" s="39"/>
    </row>
    <row r="8532" spans="1:1" x14ac:dyDescent="0.2">
      <c r="A8532" s="39"/>
    </row>
    <row r="8533" spans="1:1" x14ac:dyDescent="0.2">
      <c r="A8533" s="39"/>
    </row>
    <row r="8534" spans="1:1" x14ac:dyDescent="0.2">
      <c r="A8534" s="39"/>
    </row>
    <row r="8535" spans="1:1" x14ac:dyDescent="0.2">
      <c r="A8535" s="39"/>
    </row>
    <row r="8536" spans="1:1" x14ac:dyDescent="0.2">
      <c r="A8536" s="39"/>
    </row>
    <row r="8537" spans="1:1" x14ac:dyDescent="0.2">
      <c r="A8537" s="39"/>
    </row>
    <row r="8538" spans="1:1" x14ac:dyDescent="0.2">
      <c r="A8538" s="39"/>
    </row>
    <row r="8539" spans="1:1" x14ac:dyDescent="0.2">
      <c r="A8539" s="39"/>
    </row>
    <row r="8540" spans="1:1" x14ac:dyDescent="0.2">
      <c r="A8540" s="39"/>
    </row>
    <row r="8541" spans="1:1" x14ac:dyDescent="0.2">
      <c r="A8541" s="39"/>
    </row>
    <row r="8542" spans="1:1" x14ac:dyDescent="0.2">
      <c r="A8542" s="39"/>
    </row>
    <row r="8543" spans="1:1" x14ac:dyDescent="0.2">
      <c r="A8543" s="39"/>
    </row>
    <row r="8544" spans="1:1" x14ac:dyDescent="0.2">
      <c r="A8544" s="39"/>
    </row>
    <row r="8545" spans="1:1" x14ac:dyDescent="0.2">
      <c r="A8545" s="39"/>
    </row>
    <row r="8546" spans="1:1" x14ac:dyDescent="0.2">
      <c r="A8546" s="39"/>
    </row>
    <row r="8547" spans="1:1" x14ac:dyDescent="0.2">
      <c r="A8547" s="39"/>
    </row>
    <row r="8548" spans="1:1" x14ac:dyDescent="0.2">
      <c r="A8548" s="39"/>
    </row>
    <row r="8549" spans="1:1" x14ac:dyDescent="0.2">
      <c r="A8549" s="39"/>
    </row>
    <row r="8550" spans="1:1" x14ac:dyDescent="0.2">
      <c r="A8550" s="39"/>
    </row>
    <row r="8551" spans="1:1" x14ac:dyDescent="0.2">
      <c r="A8551" s="39"/>
    </row>
    <row r="8552" spans="1:1" x14ac:dyDescent="0.2">
      <c r="A8552" s="39"/>
    </row>
    <row r="8553" spans="1:1" x14ac:dyDescent="0.2">
      <c r="A8553" s="39"/>
    </row>
    <row r="8554" spans="1:1" x14ac:dyDescent="0.2">
      <c r="A8554" s="39"/>
    </row>
    <row r="8555" spans="1:1" x14ac:dyDescent="0.2">
      <c r="A8555" s="39"/>
    </row>
    <row r="8556" spans="1:1" x14ac:dyDescent="0.2">
      <c r="A8556" s="39"/>
    </row>
    <row r="8557" spans="1:1" x14ac:dyDescent="0.2">
      <c r="A8557" s="39"/>
    </row>
    <row r="8558" spans="1:1" x14ac:dyDescent="0.2">
      <c r="A8558" s="39"/>
    </row>
    <row r="8559" spans="1:1" x14ac:dyDescent="0.2">
      <c r="A8559" s="39"/>
    </row>
    <row r="8560" spans="1:1" x14ac:dyDescent="0.2">
      <c r="A8560" s="39"/>
    </row>
    <row r="8561" spans="1:1" x14ac:dyDescent="0.2">
      <c r="A8561" s="39"/>
    </row>
    <row r="8562" spans="1:1" x14ac:dyDescent="0.2">
      <c r="A8562" s="39"/>
    </row>
    <row r="8563" spans="1:1" x14ac:dyDescent="0.2">
      <c r="A8563" s="39"/>
    </row>
    <row r="8564" spans="1:1" x14ac:dyDescent="0.2">
      <c r="A8564" s="39"/>
    </row>
    <row r="8565" spans="1:1" x14ac:dyDescent="0.2">
      <c r="A8565" s="39"/>
    </row>
    <row r="8566" spans="1:1" x14ac:dyDescent="0.2">
      <c r="A8566" s="39"/>
    </row>
    <row r="8567" spans="1:1" x14ac:dyDescent="0.2">
      <c r="A8567" s="39"/>
    </row>
    <row r="8568" spans="1:1" x14ac:dyDescent="0.2">
      <c r="A8568" s="39"/>
    </row>
    <row r="8569" spans="1:1" x14ac:dyDescent="0.2">
      <c r="A8569" s="39"/>
    </row>
    <row r="8570" spans="1:1" x14ac:dyDescent="0.2">
      <c r="A8570" s="39"/>
    </row>
    <row r="8571" spans="1:1" x14ac:dyDescent="0.2">
      <c r="A8571" s="39"/>
    </row>
    <row r="8572" spans="1:1" x14ac:dyDescent="0.2">
      <c r="A8572" s="39"/>
    </row>
    <row r="8573" spans="1:1" x14ac:dyDescent="0.2">
      <c r="A8573" s="39"/>
    </row>
    <row r="8574" spans="1:1" x14ac:dyDescent="0.2">
      <c r="A8574" s="39"/>
    </row>
    <row r="8575" spans="1:1" x14ac:dyDescent="0.2">
      <c r="A8575" s="39"/>
    </row>
    <row r="8576" spans="1:1" x14ac:dyDescent="0.2">
      <c r="A8576" s="39"/>
    </row>
    <row r="8577" spans="1:1" x14ac:dyDescent="0.2">
      <c r="A8577" s="39"/>
    </row>
    <row r="8578" spans="1:1" x14ac:dyDescent="0.2">
      <c r="A8578" s="39"/>
    </row>
    <row r="8579" spans="1:1" x14ac:dyDescent="0.2">
      <c r="A8579" s="39"/>
    </row>
    <row r="8580" spans="1:1" x14ac:dyDescent="0.2">
      <c r="A8580" s="39"/>
    </row>
    <row r="8581" spans="1:1" x14ac:dyDescent="0.2">
      <c r="A8581" s="39"/>
    </row>
    <row r="8582" spans="1:1" x14ac:dyDescent="0.2">
      <c r="A8582" s="39"/>
    </row>
    <row r="8583" spans="1:1" x14ac:dyDescent="0.2">
      <c r="A8583" s="39"/>
    </row>
    <row r="8584" spans="1:1" x14ac:dyDescent="0.2">
      <c r="A8584" s="39"/>
    </row>
    <row r="8585" spans="1:1" x14ac:dyDescent="0.2">
      <c r="A8585" s="39"/>
    </row>
    <row r="8586" spans="1:1" x14ac:dyDescent="0.2">
      <c r="A8586" s="39"/>
    </row>
    <row r="8587" spans="1:1" x14ac:dyDescent="0.2">
      <c r="A8587" s="39"/>
    </row>
    <row r="8588" spans="1:1" x14ac:dyDescent="0.2">
      <c r="A8588" s="39"/>
    </row>
    <row r="8589" spans="1:1" x14ac:dyDescent="0.2">
      <c r="A8589" s="39"/>
    </row>
    <row r="8590" spans="1:1" x14ac:dyDescent="0.2">
      <c r="A8590" s="39"/>
    </row>
    <row r="8591" spans="1:1" x14ac:dyDescent="0.2">
      <c r="A8591" s="39"/>
    </row>
    <row r="8592" spans="1:1" x14ac:dyDescent="0.2">
      <c r="A8592" s="39"/>
    </row>
    <row r="8593" spans="1:1" x14ac:dyDescent="0.2">
      <c r="A8593" s="39"/>
    </row>
    <row r="8594" spans="1:1" x14ac:dyDescent="0.2">
      <c r="A8594" s="39"/>
    </row>
    <row r="8595" spans="1:1" x14ac:dyDescent="0.2">
      <c r="A8595" s="39"/>
    </row>
    <row r="8596" spans="1:1" x14ac:dyDescent="0.2">
      <c r="A8596" s="39"/>
    </row>
    <row r="8597" spans="1:1" x14ac:dyDescent="0.2">
      <c r="A8597" s="39"/>
    </row>
    <row r="8598" spans="1:1" x14ac:dyDescent="0.2">
      <c r="A8598" s="39"/>
    </row>
    <row r="8599" spans="1:1" x14ac:dyDescent="0.2">
      <c r="A8599" s="39"/>
    </row>
    <row r="8600" spans="1:1" x14ac:dyDescent="0.2">
      <c r="A8600" s="39"/>
    </row>
    <row r="8601" spans="1:1" x14ac:dyDescent="0.2">
      <c r="A8601" s="39"/>
    </row>
    <row r="8602" spans="1:1" x14ac:dyDescent="0.2">
      <c r="A8602" s="39"/>
    </row>
    <row r="8603" spans="1:1" x14ac:dyDescent="0.2">
      <c r="A8603" s="39"/>
    </row>
    <row r="8604" spans="1:1" x14ac:dyDescent="0.2">
      <c r="A8604" s="39"/>
    </row>
    <row r="8605" spans="1:1" x14ac:dyDescent="0.2">
      <c r="A8605" s="39"/>
    </row>
    <row r="8606" spans="1:1" x14ac:dyDescent="0.2">
      <c r="A8606" s="39"/>
    </row>
    <row r="8607" spans="1:1" x14ac:dyDescent="0.2">
      <c r="A8607" s="39"/>
    </row>
    <row r="8608" spans="1:1" x14ac:dyDescent="0.2">
      <c r="A8608" s="39"/>
    </row>
    <row r="8609" spans="1:1" x14ac:dyDescent="0.2">
      <c r="A8609" s="39"/>
    </row>
    <row r="8610" spans="1:1" x14ac:dyDescent="0.2">
      <c r="A8610" s="39"/>
    </row>
    <row r="8611" spans="1:1" x14ac:dyDescent="0.2">
      <c r="A8611" s="39"/>
    </row>
    <row r="8612" spans="1:1" x14ac:dyDescent="0.2">
      <c r="A8612" s="39"/>
    </row>
    <row r="8613" spans="1:1" x14ac:dyDescent="0.2">
      <c r="A8613" s="39"/>
    </row>
    <row r="8614" spans="1:1" x14ac:dyDescent="0.2">
      <c r="A8614" s="39"/>
    </row>
    <row r="8615" spans="1:1" x14ac:dyDescent="0.2">
      <c r="A8615" s="39"/>
    </row>
    <row r="8616" spans="1:1" x14ac:dyDescent="0.2">
      <c r="A8616" s="39"/>
    </row>
    <row r="8617" spans="1:1" x14ac:dyDescent="0.2">
      <c r="A8617" s="39"/>
    </row>
    <row r="8618" spans="1:1" x14ac:dyDescent="0.2">
      <c r="A8618" s="39"/>
    </row>
    <row r="8619" spans="1:1" x14ac:dyDescent="0.2">
      <c r="A8619" s="39"/>
    </row>
    <row r="8620" spans="1:1" x14ac:dyDescent="0.2">
      <c r="A8620" s="39"/>
    </row>
    <row r="8621" spans="1:1" x14ac:dyDescent="0.2">
      <c r="A8621" s="39"/>
    </row>
    <row r="8622" spans="1:1" x14ac:dyDescent="0.2">
      <c r="A8622" s="39"/>
    </row>
    <row r="8623" spans="1:1" x14ac:dyDescent="0.2">
      <c r="A8623" s="39"/>
    </row>
    <row r="8624" spans="1:1" x14ac:dyDescent="0.2">
      <c r="A8624" s="39"/>
    </row>
    <row r="8625" spans="1:1" x14ac:dyDescent="0.2">
      <c r="A8625" s="39"/>
    </row>
    <row r="8626" spans="1:1" x14ac:dyDescent="0.2">
      <c r="A8626" s="39"/>
    </row>
    <row r="8627" spans="1:1" x14ac:dyDescent="0.2">
      <c r="A8627" s="39"/>
    </row>
    <row r="8628" spans="1:1" x14ac:dyDescent="0.2">
      <c r="A8628" s="39"/>
    </row>
    <row r="8629" spans="1:1" x14ac:dyDescent="0.2">
      <c r="A8629" s="39"/>
    </row>
    <row r="8630" spans="1:1" x14ac:dyDescent="0.2">
      <c r="A8630" s="39"/>
    </row>
    <row r="8631" spans="1:1" x14ac:dyDescent="0.2">
      <c r="A8631" s="39"/>
    </row>
    <row r="8632" spans="1:1" x14ac:dyDescent="0.2">
      <c r="A8632" s="39"/>
    </row>
    <row r="8633" spans="1:1" x14ac:dyDescent="0.2">
      <c r="A8633" s="39"/>
    </row>
    <row r="8634" spans="1:1" x14ac:dyDescent="0.2">
      <c r="A8634" s="39"/>
    </row>
    <row r="8635" spans="1:1" x14ac:dyDescent="0.2">
      <c r="A8635" s="39"/>
    </row>
    <row r="8636" spans="1:1" x14ac:dyDescent="0.2">
      <c r="A8636" s="39"/>
    </row>
    <row r="8637" spans="1:1" x14ac:dyDescent="0.2">
      <c r="A8637" s="39"/>
    </row>
    <row r="8638" spans="1:1" x14ac:dyDescent="0.2">
      <c r="A8638" s="39"/>
    </row>
    <row r="8639" spans="1:1" x14ac:dyDescent="0.2">
      <c r="A8639" s="39"/>
    </row>
    <row r="8640" spans="1:1" x14ac:dyDescent="0.2">
      <c r="A8640" s="39"/>
    </row>
    <row r="8641" spans="1:1" x14ac:dyDescent="0.2">
      <c r="A8641" s="39"/>
    </row>
    <row r="8642" spans="1:1" x14ac:dyDescent="0.2">
      <c r="A8642" s="39"/>
    </row>
    <row r="8643" spans="1:1" x14ac:dyDescent="0.2">
      <c r="A8643" s="39"/>
    </row>
    <row r="8644" spans="1:1" x14ac:dyDescent="0.2">
      <c r="A8644" s="39"/>
    </row>
    <row r="8645" spans="1:1" x14ac:dyDescent="0.2">
      <c r="A8645" s="39"/>
    </row>
    <row r="8646" spans="1:1" x14ac:dyDescent="0.2">
      <c r="A8646" s="39"/>
    </row>
    <row r="8647" spans="1:1" x14ac:dyDescent="0.2">
      <c r="A8647" s="39"/>
    </row>
    <row r="8648" spans="1:1" x14ac:dyDescent="0.2">
      <c r="A8648" s="39"/>
    </row>
    <row r="8649" spans="1:1" x14ac:dyDescent="0.2">
      <c r="A8649" s="39"/>
    </row>
    <row r="8650" spans="1:1" x14ac:dyDescent="0.2">
      <c r="A8650" s="39"/>
    </row>
    <row r="8651" spans="1:1" x14ac:dyDescent="0.2">
      <c r="A8651" s="39"/>
    </row>
    <row r="8652" spans="1:1" x14ac:dyDescent="0.2">
      <c r="A8652" s="39"/>
    </row>
    <row r="8653" spans="1:1" x14ac:dyDescent="0.2">
      <c r="A8653" s="39"/>
    </row>
    <row r="8654" spans="1:1" x14ac:dyDescent="0.2">
      <c r="A8654" s="39"/>
    </row>
    <row r="8655" spans="1:1" x14ac:dyDescent="0.2">
      <c r="A8655" s="39"/>
    </row>
    <row r="8656" spans="1:1" x14ac:dyDescent="0.2">
      <c r="A8656" s="39"/>
    </row>
    <row r="8657" spans="1:1" x14ac:dyDescent="0.2">
      <c r="A8657" s="39"/>
    </row>
    <row r="8658" spans="1:1" x14ac:dyDescent="0.2">
      <c r="A8658" s="39"/>
    </row>
    <row r="8659" spans="1:1" x14ac:dyDescent="0.2">
      <c r="A8659" s="39"/>
    </row>
    <row r="8660" spans="1:1" x14ac:dyDescent="0.2">
      <c r="A8660" s="39"/>
    </row>
    <row r="8661" spans="1:1" x14ac:dyDescent="0.2">
      <c r="A8661" s="39"/>
    </row>
    <row r="8662" spans="1:1" x14ac:dyDescent="0.2">
      <c r="A8662" s="39"/>
    </row>
    <row r="8663" spans="1:1" x14ac:dyDescent="0.2">
      <c r="A8663" s="39"/>
    </row>
    <row r="8664" spans="1:1" x14ac:dyDescent="0.2">
      <c r="A8664" s="39"/>
    </row>
    <row r="8665" spans="1:1" x14ac:dyDescent="0.2">
      <c r="A8665" s="39"/>
    </row>
    <row r="8666" spans="1:1" x14ac:dyDescent="0.2">
      <c r="A8666" s="39"/>
    </row>
    <row r="8667" spans="1:1" x14ac:dyDescent="0.2">
      <c r="A8667" s="39"/>
    </row>
    <row r="8668" spans="1:1" x14ac:dyDescent="0.2">
      <c r="A8668" s="39"/>
    </row>
    <row r="8669" spans="1:1" x14ac:dyDescent="0.2">
      <c r="A8669" s="39"/>
    </row>
    <row r="8670" spans="1:1" x14ac:dyDescent="0.2">
      <c r="A8670" s="39"/>
    </row>
    <row r="8671" spans="1:1" x14ac:dyDescent="0.2">
      <c r="A8671" s="39"/>
    </row>
    <row r="8672" spans="1:1" x14ac:dyDescent="0.2">
      <c r="A8672" s="39"/>
    </row>
    <row r="8673" spans="1:1" x14ac:dyDescent="0.2">
      <c r="A8673" s="39"/>
    </row>
    <row r="8674" spans="1:1" x14ac:dyDescent="0.2">
      <c r="A8674" s="39"/>
    </row>
    <row r="8675" spans="1:1" x14ac:dyDescent="0.2">
      <c r="A8675" s="39"/>
    </row>
    <row r="8676" spans="1:1" x14ac:dyDescent="0.2">
      <c r="A8676" s="39"/>
    </row>
    <row r="8677" spans="1:1" x14ac:dyDescent="0.2">
      <c r="A8677" s="39"/>
    </row>
    <row r="8678" spans="1:1" x14ac:dyDescent="0.2">
      <c r="A8678" s="39"/>
    </row>
    <row r="8679" spans="1:1" x14ac:dyDescent="0.2">
      <c r="A8679" s="39"/>
    </row>
    <row r="8680" spans="1:1" x14ac:dyDescent="0.2">
      <c r="A8680" s="39"/>
    </row>
    <row r="8681" spans="1:1" x14ac:dyDescent="0.2">
      <c r="A8681" s="39"/>
    </row>
    <row r="8682" spans="1:1" x14ac:dyDescent="0.2">
      <c r="A8682" s="39"/>
    </row>
    <row r="8683" spans="1:1" x14ac:dyDescent="0.2">
      <c r="A8683" s="39"/>
    </row>
    <row r="8684" spans="1:1" x14ac:dyDescent="0.2">
      <c r="A8684" s="39"/>
    </row>
    <row r="8685" spans="1:1" x14ac:dyDescent="0.2">
      <c r="A8685" s="39"/>
    </row>
    <row r="8686" spans="1:1" x14ac:dyDescent="0.2">
      <c r="A8686" s="39"/>
    </row>
    <row r="8687" spans="1:1" x14ac:dyDescent="0.2">
      <c r="A8687" s="39"/>
    </row>
    <row r="8688" spans="1:1" x14ac:dyDescent="0.2">
      <c r="A8688" s="39"/>
    </row>
    <row r="8689" spans="1:1" x14ac:dyDescent="0.2">
      <c r="A8689" s="39"/>
    </row>
    <row r="8690" spans="1:1" x14ac:dyDescent="0.2">
      <c r="A8690" s="39"/>
    </row>
    <row r="8691" spans="1:1" x14ac:dyDescent="0.2">
      <c r="A8691" s="39"/>
    </row>
    <row r="8692" spans="1:1" x14ac:dyDescent="0.2">
      <c r="A8692" s="39"/>
    </row>
    <row r="8693" spans="1:1" x14ac:dyDescent="0.2">
      <c r="A8693" s="39"/>
    </row>
    <row r="8694" spans="1:1" x14ac:dyDescent="0.2">
      <c r="A8694" s="39"/>
    </row>
    <row r="8695" spans="1:1" x14ac:dyDescent="0.2">
      <c r="A8695" s="39"/>
    </row>
    <row r="8696" spans="1:1" x14ac:dyDescent="0.2">
      <c r="A8696" s="39"/>
    </row>
    <row r="8697" spans="1:1" x14ac:dyDescent="0.2">
      <c r="A8697" s="39"/>
    </row>
    <row r="8698" spans="1:1" x14ac:dyDescent="0.2">
      <c r="A8698" s="39"/>
    </row>
    <row r="8699" spans="1:1" x14ac:dyDescent="0.2">
      <c r="A8699" s="39"/>
    </row>
    <row r="8700" spans="1:1" x14ac:dyDescent="0.2">
      <c r="A8700" s="39"/>
    </row>
    <row r="8701" spans="1:1" x14ac:dyDescent="0.2">
      <c r="A8701" s="39"/>
    </row>
    <row r="8702" spans="1:1" x14ac:dyDescent="0.2">
      <c r="A8702" s="39"/>
    </row>
    <row r="8703" spans="1:1" x14ac:dyDescent="0.2">
      <c r="A8703" s="39"/>
    </row>
    <row r="8704" spans="1:1" x14ac:dyDescent="0.2">
      <c r="A8704" s="39"/>
    </row>
    <row r="8705" spans="1:1" x14ac:dyDescent="0.2">
      <c r="A8705" s="39"/>
    </row>
    <row r="8706" spans="1:1" x14ac:dyDescent="0.2">
      <c r="A8706" s="39"/>
    </row>
    <row r="8707" spans="1:1" x14ac:dyDescent="0.2">
      <c r="A8707" s="39"/>
    </row>
    <row r="8708" spans="1:1" x14ac:dyDescent="0.2">
      <c r="A8708" s="39"/>
    </row>
    <row r="8709" spans="1:1" x14ac:dyDescent="0.2">
      <c r="A8709" s="39"/>
    </row>
    <row r="8710" spans="1:1" x14ac:dyDescent="0.2">
      <c r="A8710" s="39"/>
    </row>
    <row r="8711" spans="1:1" x14ac:dyDescent="0.2">
      <c r="A8711" s="39"/>
    </row>
    <row r="8712" spans="1:1" x14ac:dyDescent="0.2">
      <c r="A8712" s="39"/>
    </row>
    <row r="8713" spans="1:1" x14ac:dyDescent="0.2">
      <c r="A8713" s="39"/>
    </row>
    <row r="8714" spans="1:1" x14ac:dyDescent="0.2">
      <c r="A8714" s="39"/>
    </row>
    <row r="8715" spans="1:1" x14ac:dyDescent="0.2">
      <c r="A8715" s="39"/>
    </row>
    <row r="8716" spans="1:1" x14ac:dyDescent="0.2">
      <c r="A8716" s="39"/>
    </row>
    <row r="8717" spans="1:1" x14ac:dyDescent="0.2">
      <c r="A8717" s="39"/>
    </row>
    <row r="8718" spans="1:1" x14ac:dyDescent="0.2">
      <c r="A8718" s="39"/>
    </row>
    <row r="8719" spans="1:1" x14ac:dyDescent="0.2">
      <c r="A8719" s="39"/>
    </row>
    <row r="8720" spans="1:1" x14ac:dyDescent="0.2">
      <c r="A8720" s="39"/>
    </row>
    <row r="8721" spans="1:1" x14ac:dyDescent="0.2">
      <c r="A8721" s="39"/>
    </row>
    <row r="8722" spans="1:1" x14ac:dyDescent="0.2">
      <c r="A8722" s="39"/>
    </row>
    <row r="8723" spans="1:1" x14ac:dyDescent="0.2">
      <c r="A8723" s="39"/>
    </row>
    <row r="8724" spans="1:1" x14ac:dyDescent="0.2">
      <c r="A8724" s="39"/>
    </row>
    <row r="8725" spans="1:1" x14ac:dyDescent="0.2">
      <c r="A8725" s="39"/>
    </row>
    <row r="8726" spans="1:1" x14ac:dyDescent="0.2">
      <c r="A8726" s="39"/>
    </row>
    <row r="8727" spans="1:1" x14ac:dyDescent="0.2">
      <c r="A8727" s="39"/>
    </row>
    <row r="8728" spans="1:1" x14ac:dyDescent="0.2">
      <c r="A8728" s="39"/>
    </row>
    <row r="8729" spans="1:1" x14ac:dyDescent="0.2">
      <c r="A8729" s="39"/>
    </row>
    <row r="8730" spans="1:1" x14ac:dyDescent="0.2">
      <c r="A8730" s="39"/>
    </row>
    <row r="8731" spans="1:1" x14ac:dyDescent="0.2">
      <c r="A8731" s="39"/>
    </row>
    <row r="8732" spans="1:1" x14ac:dyDescent="0.2">
      <c r="A8732" s="39"/>
    </row>
    <row r="8733" spans="1:1" x14ac:dyDescent="0.2">
      <c r="A8733" s="39"/>
    </row>
    <row r="8734" spans="1:1" x14ac:dyDescent="0.2">
      <c r="A8734" s="39"/>
    </row>
    <row r="8735" spans="1:1" x14ac:dyDescent="0.2">
      <c r="A8735" s="39"/>
    </row>
    <row r="8736" spans="1:1" x14ac:dyDescent="0.2">
      <c r="A8736" s="39"/>
    </row>
    <row r="8737" spans="1:1" x14ac:dyDescent="0.2">
      <c r="A8737" s="39"/>
    </row>
    <row r="8738" spans="1:1" x14ac:dyDescent="0.2">
      <c r="A8738" s="39"/>
    </row>
    <row r="8739" spans="1:1" x14ac:dyDescent="0.2">
      <c r="A8739" s="39"/>
    </row>
    <row r="8740" spans="1:1" x14ac:dyDescent="0.2">
      <c r="A8740" s="39"/>
    </row>
    <row r="8741" spans="1:1" x14ac:dyDescent="0.2">
      <c r="A8741" s="39"/>
    </row>
    <row r="8742" spans="1:1" x14ac:dyDescent="0.2">
      <c r="A8742" s="39"/>
    </row>
    <row r="8743" spans="1:1" x14ac:dyDescent="0.2">
      <c r="A8743" s="39"/>
    </row>
    <row r="8744" spans="1:1" x14ac:dyDescent="0.2">
      <c r="A8744" s="39"/>
    </row>
    <row r="8745" spans="1:1" x14ac:dyDescent="0.2">
      <c r="A8745" s="39"/>
    </row>
    <row r="8746" spans="1:1" x14ac:dyDescent="0.2">
      <c r="A8746" s="39"/>
    </row>
    <row r="8747" spans="1:1" x14ac:dyDescent="0.2">
      <c r="A8747" s="39"/>
    </row>
    <row r="8748" spans="1:1" x14ac:dyDescent="0.2">
      <c r="A8748" s="39"/>
    </row>
    <row r="8749" spans="1:1" x14ac:dyDescent="0.2">
      <c r="A8749" s="39"/>
    </row>
    <row r="8750" spans="1:1" x14ac:dyDescent="0.2">
      <c r="A8750" s="39"/>
    </row>
    <row r="8751" spans="1:1" x14ac:dyDescent="0.2">
      <c r="A8751" s="39"/>
    </row>
    <row r="8752" spans="1:1" x14ac:dyDescent="0.2">
      <c r="A8752" s="39"/>
    </row>
    <row r="8753" spans="1:1" x14ac:dyDescent="0.2">
      <c r="A8753" s="39"/>
    </row>
    <row r="8754" spans="1:1" x14ac:dyDescent="0.2">
      <c r="A8754" s="39"/>
    </row>
    <row r="8755" spans="1:1" x14ac:dyDescent="0.2">
      <c r="A8755" s="39"/>
    </row>
    <row r="8756" spans="1:1" x14ac:dyDescent="0.2">
      <c r="A8756" s="39"/>
    </row>
    <row r="8757" spans="1:1" x14ac:dyDescent="0.2">
      <c r="A8757" s="39"/>
    </row>
    <row r="8758" spans="1:1" x14ac:dyDescent="0.2">
      <c r="A8758" s="39"/>
    </row>
    <row r="8759" spans="1:1" x14ac:dyDescent="0.2">
      <c r="A8759" s="39"/>
    </row>
    <row r="8760" spans="1:1" x14ac:dyDescent="0.2">
      <c r="A8760" s="39"/>
    </row>
    <row r="8761" spans="1:1" x14ac:dyDescent="0.2">
      <c r="A8761" s="39"/>
    </row>
    <row r="8762" spans="1:1" x14ac:dyDescent="0.2">
      <c r="A8762" s="39"/>
    </row>
    <row r="8763" spans="1:1" x14ac:dyDescent="0.2">
      <c r="A8763" s="39"/>
    </row>
    <row r="8764" spans="1:1" x14ac:dyDescent="0.2">
      <c r="A8764" s="39"/>
    </row>
    <row r="8765" spans="1:1" x14ac:dyDescent="0.2">
      <c r="A8765" s="39"/>
    </row>
    <row r="8766" spans="1:1" x14ac:dyDescent="0.2">
      <c r="A8766" s="39"/>
    </row>
    <row r="8767" spans="1:1" x14ac:dyDescent="0.2">
      <c r="A8767" s="39"/>
    </row>
    <row r="8768" spans="1:1" x14ac:dyDescent="0.2">
      <c r="A8768" s="39"/>
    </row>
    <row r="8769" spans="1:1" x14ac:dyDescent="0.2">
      <c r="A8769" s="39"/>
    </row>
    <row r="8770" spans="1:1" x14ac:dyDescent="0.2">
      <c r="A8770" s="39"/>
    </row>
    <row r="8771" spans="1:1" x14ac:dyDescent="0.2">
      <c r="A8771" s="39"/>
    </row>
    <row r="8772" spans="1:1" x14ac:dyDescent="0.2">
      <c r="A8772" s="39"/>
    </row>
    <row r="8773" spans="1:1" x14ac:dyDescent="0.2">
      <c r="A8773" s="39"/>
    </row>
    <row r="8774" spans="1:1" x14ac:dyDescent="0.2">
      <c r="A8774" s="39"/>
    </row>
    <row r="8775" spans="1:1" x14ac:dyDescent="0.2">
      <c r="A8775" s="39"/>
    </row>
    <row r="8776" spans="1:1" x14ac:dyDescent="0.2">
      <c r="A8776" s="39"/>
    </row>
    <row r="8777" spans="1:1" x14ac:dyDescent="0.2">
      <c r="A8777" s="39"/>
    </row>
    <row r="8778" spans="1:1" x14ac:dyDescent="0.2">
      <c r="A8778" s="39"/>
    </row>
    <row r="8779" spans="1:1" x14ac:dyDescent="0.2">
      <c r="A8779" s="39"/>
    </row>
    <row r="8780" spans="1:1" x14ac:dyDescent="0.2">
      <c r="A8780" s="39"/>
    </row>
    <row r="8781" spans="1:1" x14ac:dyDescent="0.2">
      <c r="A8781" s="39"/>
    </row>
    <row r="8782" spans="1:1" x14ac:dyDescent="0.2">
      <c r="A8782" s="39"/>
    </row>
    <row r="8783" spans="1:1" x14ac:dyDescent="0.2">
      <c r="A8783" s="39"/>
    </row>
    <row r="8784" spans="1:1" x14ac:dyDescent="0.2">
      <c r="A8784" s="39"/>
    </row>
    <row r="8785" spans="1:1" x14ac:dyDescent="0.2">
      <c r="A8785" s="39"/>
    </row>
    <row r="8786" spans="1:1" x14ac:dyDescent="0.2">
      <c r="A8786" s="39"/>
    </row>
    <row r="8787" spans="1:1" x14ac:dyDescent="0.2">
      <c r="A8787" s="39"/>
    </row>
    <row r="8788" spans="1:1" x14ac:dyDescent="0.2">
      <c r="A8788" s="39"/>
    </row>
    <row r="8789" spans="1:1" x14ac:dyDescent="0.2">
      <c r="A8789" s="39"/>
    </row>
    <row r="8790" spans="1:1" x14ac:dyDescent="0.2">
      <c r="A8790" s="39"/>
    </row>
    <row r="8791" spans="1:1" x14ac:dyDescent="0.2">
      <c r="A8791" s="39"/>
    </row>
    <row r="8792" spans="1:1" x14ac:dyDescent="0.2">
      <c r="A8792" s="39"/>
    </row>
    <row r="8793" spans="1:1" x14ac:dyDescent="0.2">
      <c r="A8793" s="39"/>
    </row>
    <row r="8794" spans="1:1" x14ac:dyDescent="0.2">
      <c r="A8794" s="39"/>
    </row>
    <row r="8795" spans="1:1" x14ac:dyDescent="0.2">
      <c r="A8795" s="39"/>
    </row>
    <row r="8796" spans="1:1" x14ac:dyDescent="0.2">
      <c r="A8796" s="39"/>
    </row>
    <row r="8797" spans="1:1" x14ac:dyDescent="0.2">
      <c r="A8797" s="39"/>
    </row>
    <row r="8798" spans="1:1" x14ac:dyDescent="0.2">
      <c r="A8798" s="39"/>
    </row>
    <row r="8799" spans="1:1" x14ac:dyDescent="0.2">
      <c r="A8799" s="39"/>
    </row>
    <row r="8800" spans="1:1" x14ac:dyDescent="0.2">
      <c r="A8800" s="39"/>
    </row>
    <row r="8801" spans="1:1" x14ac:dyDescent="0.2">
      <c r="A8801" s="39"/>
    </row>
    <row r="8802" spans="1:1" x14ac:dyDescent="0.2">
      <c r="A8802" s="39"/>
    </row>
    <row r="8803" spans="1:1" x14ac:dyDescent="0.2">
      <c r="A8803" s="39"/>
    </row>
    <row r="8804" spans="1:1" x14ac:dyDescent="0.2">
      <c r="A8804" s="39"/>
    </row>
    <row r="8805" spans="1:1" x14ac:dyDescent="0.2">
      <c r="A8805" s="39"/>
    </row>
    <row r="8806" spans="1:1" x14ac:dyDescent="0.2">
      <c r="A8806" s="39"/>
    </row>
    <row r="8807" spans="1:1" x14ac:dyDescent="0.2">
      <c r="A8807" s="39"/>
    </row>
    <row r="8808" spans="1:1" x14ac:dyDescent="0.2">
      <c r="A8808" s="39"/>
    </row>
    <row r="8809" spans="1:1" x14ac:dyDescent="0.2">
      <c r="A8809" s="39"/>
    </row>
    <row r="8810" spans="1:1" x14ac:dyDescent="0.2">
      <c r="A8810" s="39"/>
    </row>
    <row r="8811" spans="1:1" x14ac:dyDescent="0.2">
      <c r="A8811" s="39"/>
    </row>
    <row r="8812" spans="1:1" x14ac:dyDescent="0.2">
      <c r="A8812" s="39"/>
    </row>
    <row r="8813" spans="1:1" x14ac:dyDescent="0.2">
      <c r="A8813" s="39"/>
    </row>
    <row r="8814" spans="1:1" x14ac:dyDescent="0.2">
      <c r="A8814" s="39"/>
    </row>
    <row r="8815" spans="1:1" x14ac:dyDescent="0.2">
      <c r="A8815" s="39"/>
    </row>
    <row r="8816" spans="1:1" x14ac:dyDescent="0.2">
      <c r="A8816" s="39"/>
    </row>
    <row r="8817" spans="1:1" x14ac:dyDescent="0.2">
      <c r="A8817" s="39"/>
    </row>
    <row r="8818" spans="1:1" x14ac:dyDescent="0.2">
      <c r="A8818" s="39"/>
    </row>
    <row r="8819" spans="1:1" x14ac:dyDescent="0.2">
      <c r="A8819" s="39"/>
    </row>
    <row r="8820" spans="1:1" x14ac:dyDescent="0.2">
      <c r="A8820" s="39"/>
    </row>
    <row r="8821" spans="1:1" x14ac:dyDescent="0.2">
      <c r="A8821" s="39"/>
    </row>
    <row r="8822" spans="1:1" x14ac:dyDescent="0.2">
      <c r="A8822" s="39"/>
    </row>
    <row r="8823" spans="1:1" x14ac:dyDescent="0.2">
      <c r="A8823" s="39"/>
    </row>
    <row r="8824" spans="1:1" x14ac:dyDescent="0.2">
      <c r="A8824" s="39"/>
    </row>
    <row r="8825" spans="1:1" x14ac:dyDescent="0.2">
      <c r="A8825" s="39"/>
    </row>
    <row r="8826" spans="1:1" x14ac:dyDescent="0.2">
      <c r="A8826" s="39"/>
    </row>
    <row r="8827" spans="1:1" x14ac:dyDescent="0.2">
      <c r="A8827" s="39"/>
    </row>
    <row r="8828" spans="1:1" x14ac:dyDescent="0.2">
      <c r="A8828" s="39"/>
    </row>
    <row r="8829" spans="1:1" x14ac:dyDescent="0.2">
      <c r="A8829" s="39"/>
    </row>
    <row r="8830" spans="1:1" x14ac:dyDescent="0.2">
      <c r="A8830" s="39"/>
    </row>
    <row r="8831" spans="1:1" x14ac:dyDescent="0.2">
      <c r="A8831" s="39"/>
    </row>
    <row r="8832" spans="1:1" x14ac:dyDescent="0.2">
      <c r="A8832" s="39"/>
    </row>
    <row r="8833" spans="1:1" x14ac:dyDescent="0.2">
      <c r="A8833" s="39"/>
    </row>
    <row r="8834" spans="1:1" x14ac:dyDescent="0.2">
      <c r="A8834" s="39"/>
    </row>
    <row r="8835" spans="1:1" x14ac:dyDescent="0.2">
      <c r="A8835" s="39"/>
    </row>
    <row r="8836" spans="1:1" x14ac:dyDescent="0.2">
      <c r="A8836" s="39"/>
    </row>
    <row r="8837" spans="1:1" x14ac:dyDescent="0.2">
      <c r="A8837" s="39"/>
    </row>
    <row r="8838" spans="1:1" x14ac:dyDescent="0.2">
      <c r="A8838" s="39"/>
    </row>
    <row r="8839" spans="1:1" x14ac:dyDescent="0.2">
      <c r="A8839" s="39"/>
    </row>
    <row r="8840" spans="1:1" x14ac:dyDescent="0.2">
      <c r="A8840" s="39"/>
    </row>
    <row r="8841" spans="1:1" x14ac:dyDescent="0.2">
      <c r="A8841" s="39"/>
    </row>
    <row r="8842" spans="1:1" x14ac:dyDescent="0.2">
      <c r="A8842" s="39"/>
    </row>
    <row r="8843" spans="1:1" x14ac:dyDescent="0.2">
      <c r="A8843" s="39"/>
    </row>
    <row r="8844" spans="1:1" x14ac:dyDescent="0.2">
      <c r="A8844" s="39"/>
    </row>
    <row r="8845" spans="1:1" x14ac:dyDescent="0.2">
      <c r="A8845" s="39"/>
    </row>
    <row r="8846" spans="1:1" x14ac:dyDescent="0.2">
      <c r="A8846" s="39"/>
    </row>
    <row r="8847" spans="1:1" x14ac:dyDescent="0.2">
      <c r="A8847" s="39"/>
    </row>
    <row r="8848" spans="1:1" x14ac:dyDescent="0.2">
      <c r="A8848" s="39"/>
    </row>
    <row r="8849" spans="1:1" x14ac:dyDescent="0.2">
      <c r="A8849" s="39"/>
    </row>
    <row r="8850" spans="1:1" x14ac:dyDescent="0.2">
      <c r="A8850" s="39"/>
    </row>
    <row r="8851" spans="1:1" x14ac:dyDescent="0.2">
      <c r="A8851" s="39"/>
    </row>
    <row r="8852" spans="1:1" x14ac:dyDescent="0.2">
      <c r="A8852" s="39"/>
    </row>
    <row r="8853" spans="1:1" x14ac:dyDescent="0.2">
      <c r="A8853" s="39"/>
    </row>
    <row r="8854" spans="1:1" x14ac:dyDescent="0.2">
      <c r="A8854" s="39"/>
    </row>
    <row r="8855" spans="1:1" x14ac:dyDescent="0.2">
      <c r="A8855" s="39"/>
    </row>
    <row r="8856" spans="1:1" x14ac:dyDescent="0.2">
      <c r="A8856" s="39"/>
    </row>
    <row r="8857" spans="1:1" x14ac:dyDescent="0.2">
      <c r="A8857" s="39"/>
    </row>
    <row r="8858" spans="1:1" x14ac:dyDescent="0.2">
      <c r="A8858" s="39"/>
    </row>
    <row r="8859" spans="1:1" x14ac:dyDescent="0.2">
      <c r="A8859" s="39"/>
    </row>
    <row r="8860" spans="1:1" x14ac:dyDescent="0.2">
      <c r="A8860" s="39"/>
    </row>
    <row r="8861" spans="1:1" x14ac:dyDescent="0.2">
      <c r="A8861" s="39"/>
    </row>
    <row r="8862" spans="1:1" x14ac:dyDescent="0.2">
      <c r="A8862" s="39"/>
    </row>
    <row r="8863" spans="1:1" x14ac:dyDescent="0.2">
      <c r="A8863" s="39"/>
    </row>
    <row r="8864" spans="1:1" x14ac:dyDescent="0.2">
      <c r="A8864" s="39"/>
    </row>
    <row r="8865" spans="1:1" x14ac:dyDescent="0.2">
      <c r="A8865" s="39"/>
    </row>
    <row r="8866" spans="1:1" x14ac:dyDescent="0.2">
      <c r="A8866" s="39"/>
    </row>
    <row r="8867" spans="1:1" x14ac:dyDescent="0.2">
      <c r="A8867" s="39"/>
    </row>
    <row r="8868" spans="1:1" x14ac:dyDescent="0.2">
      <c r="A8868" s="39"/>
    </row>
    <row r="8869" spans="1:1" x14ac:dyDescent="0.2">
      <c r="A8869" s="39"/>
    </row>
    <row r="8870" spans="1:1" x14ac:dyDescent="0.2">
      <c r="A8870" s="39"/>
    </row>
    <row r="8871" spans="1:1" x14ac:dyDescent="0.2">
      <c r="A8871" s="39"/>
    </row>
    <row r="8872" spans="1:1" x14ac:dyDescent="0.2">
      <c r="A8872" s="39"/>
    </row>
    <row r="8873" spans="1:1" x14ac:dyDescent="0.2">
      <c r="A8873" s="39"/>
    </row>
    <row r="8874" spans="1:1" x14ac:dyDescent="0.2">
      <c r="A8874" s="39"/>
    </row>
    <row r="8875" spans="1:1" x14ac:dyDescent="0.2">
      <c r="A8875" s="39"/>
    </row>
    <row r="8876" spans="1:1" x14ac:dyDescent="0.2">
      <c r="A8876" s="39"/>
    </row>
    <row r="8877" spans="1:1" x14ac:dyDescent="0.2">
      <c r="A8877" s="39"/>
    </row>
    <row r="8878" spans="1:1" x14ac:dyDescent="0.2">
      <c r="A8878" s="39"/>
    </row>
    <row r="8879" spans="1:1" x14ac:dyDescent="0.2">
      <c r="A8879" s="39"/>
    </row>
    <row r="8880" spans="1:1" x14ac:dyDescent="0.2">
      <c r="A8880" s="39"/>
    </row>
    <row r="8881" spans="1:1" x14ac:dyDescent="0.2">
      <c r="A8881" s="39"/>
    </row>
    <row r="8882" spans="1:1" x14ac:dyDescent="0.2">
      <c r="A8882" s="39"/>
    </row>
    <row r="8883" spans="1:1" x14ac:dyDescent="0.2">
      <c r="A8883" s="39"/>
    </row>
    <row r="8884" spans="1:1" x14ac:dyDescent="0.2">
      <c r="A8884" s="39"/>
    </row>
    <row r="8885" spans="1:1" x14ac:dyDescent="0.2">
      <c r="A8885" s="39"/>
    </row>
    <row r="8886" spans="1:1" x14ac:dyDescent="0.2">
      <c r="A8886" s="39"/>
    </row>
    <row r="8887" spans="1:1" x14ac:dyDescent="0.2">
      <c r="A8887" s="39"/>
    </row>
    <row r="8888" spans="1:1" x14ac:dyDescent="0.2">
      <c r="A8888" s="39"/>
    </row>
    <row r="8889" spans="1:1" x14ac:dyDescent="0.2">
      <c r="A8889" s="39"/>
    </row>
    <row r="8890" spans="1:1" x14ac:dyDescent="0.2">
      <c r="A8890" s="39"/>
    </row>
    <row r="8891" spans="1:1" x14ac:dyDescent="0.2">
      <c r="A8891" s="39"/>
    </row>
    <row r="8892" spans="1:1" x14ac:dyDescent="0.2">
      <c r="A8892" s="39"/>
    </row>
    <row r="8893" spans="1:1" x14ac:dyDescent="0.2">
      <c r="A8893" s="39"/>
    </row>
    <row r="8894" spans="1:1" x14ac:dyDescent="0.2">
      <c r="A8894" s="39"/>
    </row>
    <row r="8895" spans="1:1" x14ac:dyDescent="0.2">
      <c r="A8895" s="39"/>
    </row>
    <row r="8896" spans="1:1" x14ac:dyDescent="0.2">
      <c r="A8896" s="39"/>
    </row>
    <row r="8897" spans="1:1" x14ac:dyDescent="0.2">
      <c r="A8897" s="39"/>
    </row>
    <row r="8898" spans="1:1" x14ac:dyDescent="0.2">
      <c r="A8898" s="39"/>
    </row>
    <row r="8899" spans="1:1" x14ac:dyDescent="0.2">
      <c r="A8899" s="39"/>
    </row>
    <row r="8900" spans="1:1" x14ac:dyDescent="0.2">
      <c r="A8900" s="39"/>
    </row>
    <row r="8901" spans="1:1" x14ac:dyDescent="0.2">
      <c r="A8901" s="39"/>
    </row>
    <row r="8902" spans="1:1" x14ac:dyDescent="0.2">
      <c r="A8902" s="39"/>
    </row>
    <row r="8903" spans="1:1" x14ac:dyDescent="0.2">
      <c r="A8903" s="39"/>
    </row>
    <row r="8904" spans="1:1" x14ac:dyDescent="0.2">
      <c r="A8904" s="39"/>
    </row>
    <row r="8905" spans="1:1" x14ac:dyDescent="0.2">
      <c r="A8905" s="39"/>
    </row>
    <row r="8906" spans="1:1" x14ac:dyDescent="0.2">
      <c r="A8906" s="39"/>
    </row>
    <row r="8907" spans="1:1" x14ac:dyDescent="0.2">
      <c r="A8907" s="39"/>
    </row>
    <row r="8908" spans="1:1" x14ac:dyDescent="0.2">
      <c r="A8908" s="39"/>
    </row>
    <row r="8909" spans="1:1" x14ac:dyDescent="0.2">
      <c r="A8909" s="39"/>
    </row>
    <row r="8910" spans="1:1" x14ac:dyDescent="0.2">
      <c r="A8910" s="39"/>
    </row>
    <row r="8911" spans="1:1" x14ac:dyDescent="0.2">
      <c r="A8911" s="39"/>
    </row>
    <row r="8912" spans="1:1" x14ac:dyDescent="0.2">
      <c r="A8912" s="39"/>
    </row>
    <row r="8913" spans="1:1" x14ac:dyDescent="0.2">
      <c r="A8913" s="39"/>
    </row>
    <row r="8914" spans="1:1" x14ac:dyDescent="0.2">
      <c r="A8914" s="39"/>
    </row>
    <row r="8915" spans="1:1" x14ac:dyDescent="0.2">
      <c r="A8915" s="39"/>
    </row>
    <row r="8916" spans="1:1" x14ac:dyDescent="0.2">
      <c r="A8916" s="39"/>
    </row>
    <row r="8917" spans="1:1" x14ac:dyDescent="0.2">
      <c r="A8917" s="39"/>
    </row>
    <row r="8918" spans="1:1" x14ac:dyDescent="0.2">
      <c r="A8918" s="39"/>
    </row>
    <row r="8919" spans="1:1" x14ac:dyDescent="0.2">
      <c r="A8919" s="39"/>
    </row>
    <row r="8920" spans="1:1" x14ac:dyDescent="0.2">
      <c r="A8920" s="39"/>
    </row>
    <row r="8921" spans="1:1" x14ac:dyDescent="0.2">
      <c r="A8921" s="39"/>
    </row>
    <row r="8922" spans="1:1" x14ac:dyDescent="0.2">
      <c r="A8922" s="39"/>
    </row>
    <row r="8923" spans="1:1" x14ac:dyDescent="0.2">
      <c r="A8923" s="39"/>
    </row>
    <row r="8924" spans="1:1" x14ac:dyDescent="0.2">
      <c r="A8924" s="39"/>
    </row>
    <row r="8925" spans="1:1" x14ac:dyDescent="0.2">
      <c r="A8925" s="39"/>
    </row>
    <row r="8926" spans="1:1" x14ac:dyDescent="0.2">
      <c r="A8926" s="39"/>
    </row>
    <row r="8927" spans="1:1" x14ac:dyDescent="0.2">
      <c r="A8927" s="39"/>
    </row>
    <row r="8928" spans="1:1" x14ac:dyDescent="0.2">
      <c r="A8928" s="39"/>
    </row>
    <row r="8929" spans="1:1" x14ac:dyDescent="0.2">
      <c r="A8929" s="39"/>
    </row>
    <row r="8930" spans="1:1" x14ac:dyDescent="0.2">
      <c r="A8930" s="39"/>
    </row>
    <row r="8931" spans="1:1" x14ac:dyDescent="0.2">
      <c r="A8931" s="39"/>
    </row>
    <row r="8932" spans="1:1" x14ac:dyDescent="0.2">
      <c r="A8932" s="39"/>
    </row>
    <row r="8933" spans="1:1" x14ac:dyDescent="0.2">
      <c r="A8933" s="39"/>
    </row>
    <row r="8934" spans="1:1" x14ac:dyDescent="0.2">
      <c r="A8934" s="39"/>
    </row>
    <row r="8935" spans="1:1" x14ac:dyDescent="0.2">
      <c r="A8935" s="39"/>
    </row>
    <row r="8936" spans="1:1" x14ac:dyDescent="0.2">
      <c r="A8936" s="39"/>
    </row>
    <row r="8937" spans="1:1" x14ac:dyDescent="0.2">
      <c r="A8937" s="39"/>
    </row>
    <row r="8938" spans="1:1" x14ac:dyDescent="0.2">
      <c r="A8938" s="39"/>
    </row>
    <row r="8939" spans="1:1" x14ac:dyDescent="0.2">
      <c r="A8939" s="39"/>
    </row>
    <row r="8940" spans="1:1" x14ac:dyDescent="0.2">
      <c r="A8940" s="39"/>
    </row>
    <row r="8941" spans="1:1" x14ac:dyDescent="0.2">
      <c r="A8941" s="39"/>
    </row>
    <row r="8942" spans="1:1" x14ac:dyDescent="0.2">
      <c r="A8942" s="39"/>
    </row>
    <row r="8943" spans="1:1" x14ac:dyDescent="0.2">
      <c r="A8943" s="39"/>
    </row>
    <row r="8944" spans="1:1" x14ac:dyDescent="0.2">
      <c r="A8944" s="39"/>
    </row>
    <row r="8945" spans="1:1" x14ac:dyDescent="0.2">
      <c r="A8945" s="39"/>
    </row>
    <row r="8946" spans="1:1" x14ac:dyDescent="0.2">
      <c r="A8946" s="39"/>
    </row>
    <row r="8947" spans="1:1" x14ac:dyDescent="0.2">
      <c r="A8947" s="39"/>
    </row>
    <row r="8948" spans="1:1" x14ac:dyDescent="0.2">
      <c r="A8948" s="39"/>
    </row>
    <row r="8949" spans="1:1" x14ac:dyDescent="0.2">
      <c r="A8949" s="39"/>
    </row>
    <row r="8950" spans="1:1" x14ac:dyDescent="0.2">
      <c r="A8950" s="39"/>
    </row>
    <row r="8951" spans="1:1" x14ac:dyDescent="0.2">
      <c r="A8951" s="39"/>
    </row>
    <row r="8952" spans="1:1" x14ac:dyDescent="0.2">
      <c r="A8952" s="39"/>
    </row>
    <row r="8953" spans="1:1" x14ac:dyDescent="0.2">
      <c r="A8953" s="39"/>
    </row>
    <row r="8954" spans="1:1" x14ac:dyDescent="0.2">
      <c r="A8954" s="39"/>
    </row>
    <row r="8955" spans="1:1" x14ac:dyDescent="0.2">
      <c r="A8955" s="39"/>
    </row>
    <row r="8956" spans="1:1" x14ac:dyDescent="0.2">
      <c r="A8956" s="39"/>
    </row>
    <row r="8957" spans="1:1" x14ac:dyDescent="0.2">
      <c r="A8957" s="39"/>
    </row>
    <row r="8958" spans="1:1" x14ac:dyDescent="0.2">
      <c r="A8958" s="39"/>
    </row>
    <row r="8959" spans="1:1" x14ac:dyDescent="0.2">
      <c r="A8959" s="39"/>
    </row>
    <row r="8960" spans="1:1" x14ac:dyDescent="0.2">
      <c r="A8960" s="39"/>
    </row>
    <row r="8961" spans="1:1" x14ac:dyDescent="0.2">
      <c r="A8961" s="39"/>
    </row>
    <row r="8962" spans="1:1" x14ac:dyDescent="0.2">
      <c r="A8962" s="39"/>
    </row>
    <row r="8963" spans="1:1" x14ac:dyDescent="0.2">
      <c r="A8963" s="39"/>
    </row>
    <row r="8964" spans="1:1" x14ac:dyDescent="0.2">
      <c r="A8964" s="39"/>
    </row>
    <row r="8965" spans="1:1" x14ac:dyDescent="0.2">
      <c r="A8965" s="39"/>
    </row>
    <row r="8966" spans="1:1" x14ac:dyDescent="0.2">
      <c r="A8966" s="39"/>
    </row>
    <row r="8967" spans="1:1" x14ac:dyDescent="0.2">
      <c r="A8967" s="39"/>
    </row>
    <row r="8968" spans="1:1" x14ac:dyDescent="0.2">
      <c r="A8968" s="39"/>
    </row>
    <row r="8969" spans="1:1" x14ac:dyDescent="0.2">
      <c r="A8969" s="39"/>
    </row>
    <row r="8970" spans="1:1" x14ac:dyDescent="0.2">
      <c r="A8970" s="39"/>
    </row>
    <row r="8971" spans="1:1" x14ac:dyDescent="0.2">
      <c r="A8971" s="39"/>
    </row>
    <row r="8972" spans="1:1" x14ac:dyDescent="0.2">
      <c r="A8972" s="39"/>
    </row>
    <row r="8973" spans="1:1" x14ac:dyDescent="0.2">
      <c r="A8973" s="39"/>
    </row>
    <row r="8974" spans="1:1" x14ac:dyDescent="0.2">
      <c r="A8974" s="39"/>
    </row>
    <row r="8975" spans="1:1" x14ac:dyDescent="0.2">
      <c r="A8975" s="39"/>
    </row>
    <row r="8976" spans="1:1" x14ac:dyDescent="0.2">
      <c r="A8976" s="39"/>
    </row>
    <row r="8977" spans="1:1" x14ac:dyDescent="0.2">
      <c r="A8977" s="39"/>
    </row>
    <row r="8978" spans="1:1" x14ac:dyDescent="0.2">
      <c r="A8978" s="39"/>
    </row>
    <row r="8979" spans="1:1" x14ac:dyDescent="0.2">
      <c r="A8979" s="39"/>
    </row>
    <row r="8980" spans="1:1" x14ac:dyDescent="0.2">
      <c r="A8980" s="39"/>
    </row>
    <row r="8981" spans="1:1" x14ac:dyDescent="0.2">
      <c r="A8981" s="39"/>
    </row>
    <row r="8982" spans="1:1" x14ac:dyDescent="0.2">
      <c r="A8982" s="39"/>
    </row>
    <row r="8983" spans="1:1" x14ac:dyDescent="0.2">
      <c r="A8983" s="39"/>
    </row>
    <row r="8984" spans="1:1" x14ac:dyDescent="0.2">
      <c r="A8984" s="39"/>
    </row>
    <row r="8985" spans="1:1" x14ac:dyDescent="0.2">
      <c r="A8985" s="39"/>
    </row>
    <row r="8986" spans="1:1" x14ac:dyDescent="0.2">
      <c r="A8986" s="39"/>
    </row>
    <row r="8987" spans="1:1" x14ac:dyDescent="0.2">
      <c r="A8987" s="39"/>
    </row>
    <row r="8988" spans="1:1" x14ac:dyDescent="0.2">
      <c r="A8988" s="39"/>
    </row>
    <row r="8989" spans="1:1" x14ac:dyDescent="0.2">
      <c r="A8989" s="39"/>
    </row>
    <row r="8990" spans="1:1" x14ac:dyDescent="0.2">
      <c r="A8990" s="39"/>
    </row>
    <row r="8991" spans="1:1" x14ac:dyDescent="0.2">
      <c r="A8991" s="39"/>
    </row>
    <row r="8992" spans="1:1" x14ac:dyDescent="0.2">
      <c r="A8992" s="39"/>
    </row>
    <row r="8993" spans="1:1" x14ac:dyDescent="0.2">
      <c r="A8993" s="39"/>
    </row>
    <row r="8994" spans="1:1" x14ac:dyDescent="0.2">
      <c r="A8994" s="39"/>
    </row>
    <row r="8995" spans="1:1" x14ac:dyDescent="0.2">
      <c r="A8995" s="39"/>
    </row>
    <row r="8996" spans="1:1" x14ac:dyDescent="0.2">
      <c r="A8996" s="39"/>
    </row>
    <row r="8997" spans="1:1" x14ac:dyDescent="0.2">
      <c r="A8997" s="39"/>
    </row>
    <row r="8998" spans="1:1" x14ac:dyDescent="0.2">
      <c r="A8998" s="39"/>
    </row>
    <row r="8999" spans="1:1" x14ac:dyDescent="0.2">
      <c r="A8999" s="39"/>
    </row>
    <row r="9000" spans="1:1" x14ac:dyDescent="0.2">
      <c r="A9000" s="39"/>
    </row>
    <row r="9001" spans="1:1" x14ac:dyDescent="0.2">
      <c r="A9001" s="39"/>
    </row>
    <row r="9002" spans="1:1" x14ac:dyDescent="0.2">
      <c r="A9002" s="39"/>
    </row>
    <row r="9003" spans="1:1" x14ac:dyDescent="0.2">
      <c r="A9003" s="39"/>
    </row>
    <row r="9004" spans="1:1" x14ac:dyDescent="0.2">
      <c r="A9004" s="39"/>
    </row>
    <row r="9005" spans="1:1" x14ac:dyDescent="0.2">
      <c r="A9005" s="39"/>
    </row>
    <row r="9006" spans="1:1" x14ac:dyDescent="0.2">
      <c r="A9006" s="39"/>
    </row>
    <row r="9007" spans="1:1" x14ac:dyDescent="0.2">
      <c r="A9007" s="39"/>
    </row>
    <row r="9008" spans="1:1" x14ac:dyDescent="0.2">
      <c r="A9008" s="39"/>
    </row>
    <row r="9009" spans="1:1" x14ac:dyDescent="0.2">
      <c r="A9009" s="39"/>
    </row>
    <row r="9010" spans="1:1" x14ac:dyDescent="0.2">
      <c r="A9010" s="39"/>
    </row>
    <row r="9011" spans="1:1" x14ac:dyDescent="0.2">
      <c r="A9011" s="39"/>
    </row>
    <row r="9012" spans="1:1" x14ac:dyDescent="0.2">
      <c r="A9012" s="39"/>
    </row>
    <row r="9013" spans="1:1" x14ac:dyDescent="0.2">
      <c r="A9013" s="39"/>
    </row>
    <row r="9014" spans="1:1" x14ac:dyDescent="0.2">
      <c r="A9014" s="39"/>
    </row>
    <row r="9015" spans="1:1" x14ac:dyDescent="0.2">
      <c r="A9015" s="39"/>
    </row>
    <row r="9016" spans="1:1" x14ac:dyDescent="0.2">
      <c r="A9016" s="39"/>
    </row>
    <row r="9017" spans="1:1" x14ac:dyDescent="0.2">
      <c r="A9017" s="39"/>
    </row>
    <row r="9018" spans="1:1" x14ac:dyDescent="0.2">
      <c r="A9018" s="39"/>
    </row>
    <row r="9019" spans="1:1" x14ac:dyDescent="0.2">
      <c r="A9019" s="39"/>
    </row>
    <row r="9020" spans="1:1" x14ac:dyDescent="0.2">
      <c r="A9020" s="39"/>
    </row>
    <row r="9021" spans="1:1" x14ac:dyDescent="0.2">
      <c r="A9021" s="39"/>
    </row>
    <row r="9022" spans="1:1" x14ac:dyDescent="0.2">
      <c r="A9022" s="39"/>
    </row>
    <row r="9023" spans="1:1" x14ac:dyDescent="0.2">
      <c r="A9023" s="39"/>
    </row>
    <row r="9024" spans="1:1" x14ac:dyDescent="0.2">
      <c r="A9024" s="39"/>
    </row>
    <row r="9025" spans="1:1" x14ac:dyDescent="0.2">
      <c r="A9025" s="39"/>
    </row>
    <row r="9026" spans="1:1" x14ac:dyDescent="0.2">
      <c r="A9026" s="39"/>
    </row>
    <row r="9027" spans="1:1" x14ac:dyDescent="0.2">
      <c r="A9027" s="39"/>
    </row>
    <row r="9028" spans="1:1" x14ac:dyDescent="0.2">
      <c r="A9028" s="39"/>
    </row>
    <row r="9029" spans="1:1" x14ac:dyDescent="0.2">
      <c r="A9029" s="39"/>
    </row>
    <row r="9030" spans="1:1" x14ac:dyDescent="0.2">
      <c r="A9030" s="39"/>
    </row>
    <row r="9031" spans="1:1" x14ac:dyDescent="0.2">
      <c r="A9031" s="39"/>
    </row>
    <row r="9032" spans="1:1" x14ac:dyDescent="0.2">
      <c r="A9032" s="39"/>
    </row>
    <row r="9033" spans="1:1" x14ac:dyDescent="0.2">
      <c r="A9033" s="39"/>
    </row>
    <row r="9034" spans="1:1" x14ac:dyDescent="0.2">
      <c r="A9034" s="39"/>
    </row>
    <row r="9035" spans="1:1" x14ac:dyDescent="0.2">
      <c r="A9035" s="39"/>
    </row>
    <row r="9036" spans="1:1" x14ac:dyDescent="0.2">
      <c r="A9036" s="39"/>
    </row>
    <row r="9037" spans="1:1" x14ac:dyDescent="0.2">
      <c r="A9037" s="39"/>
    </row>
    <row r="9038" spans="1:1" x14ac:dyDescent="0.2">
      <c r="A9038" s="39"/>
    </row>
    <row r="9039" spans="1:1" x14ac:dyDescent="0.2">
      <c r="A9039" s="39"/>
    </row>
    <row r="9040" spans="1:1" x14ac:dyDescent="0.2">
      <c r="A9040" s="39"/>
    </row>
    <row r="9041" spans="1:1" x14ac:dyDescent="0.2">
      <c r="A9041" s="39"/>
    </row>
    <row r="9042" spans="1:1" x14ac:dyDescent="0.2">
      <c r="A9042" s="39"/>
    </row>
    <row r="9043" spans="1:1" x14ac:dyDescent="0.2">
      <c r="A9043" s="39"/>
    </row>
    <row r="9044" spans="1:1" x14ac:dyDescent="0.2">
      <c r="A9044" s="39"/>
    </row>
    <row r="9045" spans="1:1" x14ac:dyDescent="0.2">
      <c r="A9045" s="39"/>
    </row>
    <row r="9046" spans="1:1" x14ac:dyDescent="0.2">
      <c r="A9046" s="39"/>
    </row>
    <row r="9047" spans="1:1" x14ac:dyDescent="0.2">
      <c r="A9047" s="39"/>
    </row>
    <row r="9048" spans="1:1" x14ac:dyDescent="0.2">
      <c r="A9048" s="39"/>
    </row>
    <row r="9049" spans="1:1" x14ac:dyDescent="0.2">
      <c r="A9049" s="39"/>
    </row>
    <row r="9050" spans="1:1" x14ac:dyDescent="0.2">
      <c r="A9050" s="39"/>
    </row>
    <row r="9051" spans="1:1" x14ac:dyDescent="0.2">
      <c r="A9051" s="39"/>
    </row>
    <row r="9052" spans="1:1" x14ac:dyDescent="0.2">
      <c r="A9052" s="39"/>
    </row>
    <row r="9053" spans="1:1" x14ac:dyDescent="0.2">
      <c r="A9053" s="39"/>
    </row>
    <row r="9054" spans="1:1" x14ac:dyDescent="0.2">
      <c r="A9054" s="39"/>
    </row>
    <row r="9055" spans="1:1" x14ac:dyDescent="0.2">
      <c r="A9055" s="39"/>
    </row>
    <row r="9056" spans="1:1" x14ac:dyDescent="0.2">
      <c r="A9056" s="39"/>
    </row>
    <row r="9057" spans="1:1" x14ac:dyDescent="0.2">
      <c r="A9057" s="39"/>
    </row>
    <row r="9058" spans="1:1" x14ac:dyDescent="0.2">
      <c r="A9058" s="39"/>
    </row>
    <row r="9059" spans="1:1" x14ac:dyDescent="0.2">
      <c r="A9059" s="39"/>
    </row>
    <row r="9060" spans="1:1" x14ac:dyDescent="0.2">
      <c r="A9060" s="39"/>
    </row>
    <row r="9061" spans="1:1" x14ac:dyDescent="0.2">
      <c r="A9061" s="39"/>
    </row>
    <row r="9062" spans="1:1" x14ac:dyDescent="0.2">
      <c r="A9062" s="39"/>
    </row>
    <row r="9063" spans="1:1" x14ac:dyDescent="0.2">
      <c r="A9063" s="39"/>
    </row>
    <row r="9064" spans="1:1" x14ac:dyDescent="0.2">
      <c r="A9064" s="39"/>
    </row>
    <row r="9065" spans="1:1" x14ac:dyDescent="0.2">
      <c r="A9065" s="39"/>
    </row>
    <row r="9066" spans="1:1" x14ac:dyDescent="0.2">
      <c r="A9066" s="39"/>
    </row>
    <row r="9067" spans="1:1" x14ac:dyDescent="0.2">
      <c r="A9067" s="39"/>
    </row>
    <row r="9068" spans="1:1" x14ac:dyDescent="0.2">
      <c r="A9068" s="39"/>
    </row>
    <row r="9069" spans="1:1" x14ac:dyDescent="0.2">
      <c r="A9069" s="39"/>
    </row>
    <row r="9070" spans="1:1" x14ac:dyDescent="0.2">
      <c r="A9070" s="39"/>
    </row>
    <row r="9071" spans="1:1" x14ac:dyDescent="0.2">
      <c r="A9071" s="39"/>
    </row>
    <row r="9072" spans="1:1" x14ac:dyDescent="0.2">
      <c r="A9072" s="39"/>
    </row>
    <row r="9073" spans="1:1" x14ac:dyDescent="0.2">
      <c r="A9073" s="39"/>
    </row>
    <row r="9074" spans="1:1" x14ac:dyDescent="0.2">
      <c r="A9074" s="39"/>
    </row>
    <row r="9075" spans="1:1" x14ac:dyDescent="0.2">
      <c r="A9075" s="39"/>
    </row>
    <row r="9076" spans="1:1" x14ac:dyDescent="0.2">
      <c r="A9076" s="39"/>
    </row>
    <row r="9077" spans="1:1" x14ac:dyDescent="0.2">
      <c r="A9077" s="39"/>
    </row>
    <row r="9078" spans="1:1" x14ac:dyDescent="0.2">
      <c r="A9078" s="39"/>
    </row>
    <row r="9079" spans="1:1" x14ac:dyDescent="0.2">
      <c r="A9079" s="39"/>
    </row>
    <row r="9080" spans="1:1" x14ac:dyDescent="0.2">
      <c r="A9080" s="39"/>
    </row>
    <row r="9081" spans="1:1" x14ac:dyDescent="0.2">
      <c r="A9081" s="39"/>
    </row>
    <row r="9082" spans="1:1" x14ac:dyDescent="0.2">
      <c r="A9082" s="39"/>
    </row>
    <row r="9083" spans="1:1" x14ac:dyDescent="0.2">
      <c r="A9083" s="39"/>
    </row>
    <row r="9084" spans="1:1" x14ac:dyDescent="0.2">
      <c r="A9084" s="39"/>
    </row>
    <row r="9085" spans="1:1" x14ac:dyDescent="0.2">
      <c r="A9085" s="39"/>
    </row>
    <row r="9086" spans="1:1" x14ac:dyDescent="0.2">
      <c r="A9086" s="39"/>
    </row>
    <row r="9087" spans="1:1" x14ac:dyDescent="0.2">
      <c r="A9087" s="39"/>
    </row>
    <row r="9088" spans="1:1" x14ac:dyDescent="0.2">
      <c r="A9088" s="39"/>
    </row>
    <row r="9089" spans="1:1" x14ac:dyDescent="0.2">
      <c r="A9089" s="39"/>
    </row>
    <row r="9090" spans="1:1" x14ac:dyDescent="0.2">
      <c r="A9090" s="39"/>
    </row>
    <row r="9091" spans="1:1" x14ac:dyDescent="0.2">
      <c r="A9091" s="39"/>
    </row>
    <row r="9092" spans="1:1" x14ac:dyDescent="0.2">
      <c r="A9092" s="39"/>
    </row>
    <row r="9093" spans="1:1" x14ac:dyDescent="0.2">
      <c r="A9093" s="39"/>
    </row>
    <row r="9094" spans="1:1" x14ac:dyDescent="0.2">
      <c r="A9094" s="39"/>
    </row>
    <row r="9095" spans="1:1" x14ac:dyDescent="0.2">
      <c r="A9095" s="39"/>
    </row>
    <row r="9096" spans="1:1" x14ac:dyDescent="0.2">
      <c r="A9096" s="39"/>
    </row>
    <row r="9097" spans="1:1" x14ac:dyDescent="0.2">
      <c r="A9097" s="39"/>
    </row>
    <row r="9098" spans="1:1" x14ac:dyDescent="0.2">
      <c r="A9098" s="39"/>
    </row>
    <row r="9099" spans="1:1" x14ac:dyDescent="0.2">
      <c r="A9099" s="39"/>
    </row>
    <row r="9100" spans="1:1" x14ac:dyDescent="0.2">
      <c r="A9100" s="39"/>
    </row>
    <row r="9101" spans="1:1" x14ac:dyDescent="0.2">
      <c r="A9101" s="39"/>
    </row>
    <row r="9102" spans="1:1" x14ac:dyDescent="0.2">
      <c r="A9102" s="39"/>
    </row>
    <row r="9103" spans="1:1" x14ac:dyDescent="0.2">
      <c r="A9103" s="39"/>
    </row>
    <row r="9104" spans="1:1" x14ac:dyDescent="0.2">
      <c r="A9104" s="39"/>
    </row>
    <row r="9105" spans="1:1" x14ac:dyDescent="0.2">
      <c r="A9105" s="39"/>
    </row>
    <row r="9106" spans="1:1" x14ac:dyDescent="0.2">
      <c r="A9106" s="39"/>
    </row>
    <row r="9107" spans="1:1" x14ac:dyDescent="0.2">
      <c r="A9107" s="39"/>
    </row>
    <row r="9108" spans="1:1" x14ac:dyDescent="0.2">
      <c r="A9108" s="39"/>
    </row>
    <row r="9109" spans="1:1" x14ac:dyDescent="0.2">
      <c r="A9109" s="39"/>
    </row>
    <row r="9110" spans="1:1" x14ac:dyDescent="0.2">
      <c r="A9110" s="39"/>
    </row>
    <row r="9111" spans="1:1" x14ac:dyDescent="0.2">
      <c r="A9111" s="39"/>
    </row>
    <row r="9112" spans="1:1" x14ac:dyDescent="0.2">
      <c r="A9112" s="39"/>
    </row>
    <row r="9113" spans="1:1" x14ac:dyDescent="0.2">
      <c r="A9113" s="39"/>
    </row>
    <row r="9114" spans="1:1" x14ac:dyDescent="0.2">
      <c r="A9114" s="39"/>
    </row>
    <row r="9115" spans="1:1" x14ac:dyDescent="0.2">
      <c r="A9115" s="39"/>
    </row>
    <row r="9116" spans="1:1" x14ac:dyDescent="0.2">
      <c r="A9116" s="39"/>
    </row>
    <row r="9117" spans="1:1" x14ac:dyDescent="0.2">
      <c r="A9117" s="39"/>
    </row>
    <row r="9118" spans="1:1" x14ac:dyDescent="0.2">
      <c r="A9118" s="39"/>
    </row>
    <row r="9119" spans="1:1" x14ac:dyDescent="0.2">
      <c r="A9119" s="39"/>
    </row>
    <row r="9120" spans="1:1" x14ac:dyDescent="0.2">
      <c r="A9120" s="39"/>
    </row>
    <row r="9121" spans="1:1" x14ac:dyDescent="0.2">
      <c r="A9121" s="39"/>
    </row>
    <row r="9122" spans="1:1" x14ac:dyDescent="0.2">
      <c r="A9122" s="39"/>
    </row>
    <row r="9123" spans="1:1" x14ac:dyDescent="0.2">
      <c r="A9123" s="39"/>
    </row>
    <row r="9124" spans="1:1" x14ac:dyDescent="0.2">
      <c r="A9124" s="39"/>
    </row>
    <row r="9125" spans="1:1" x14ac:dyDescent="0.2">
      <c r="A9125" s="39"/>
    </row>
    <row r="9126" spans="1:1" x14ac:dyDescent="0.2">
      <c r="A9126" s="39"/>
    </row>
    <row r="9127" spans="1:1" x14ac:dyDescent="0.2">
      <c r="A9127" s="39"/>
    </row>
    <row r="9128" spans="1:1" x14ac:dyDescent="0.2">
      <c r="A9128" s="39"/>
    </row>
    <row r="9129" spans="1:1" x14ac:dyDescent="0.2">
      <c r="A9129" s="39"/>
    </row>
    <row r="9130" spans="1:1" x14ac:dyDescent="0.2">
      <c r="A9130" s="39"/>
    </row>
    <row r="9131" spans="1:1" x14ac:dyDescent="0.2">
      <c r="A9131" s="39"/>
    </row>
    <row r="9132" spans="1:1" x14ac:dyDescent="0.2">
      <c r="A9132" s="39"/>
    </row>
    <row r="9133" spans="1:1" x14ac:dyDescent="0.2">
      <c r="A9133" s="39"/>
    </row>
    <row r="9134" spans="1:1" x14ac:dyDescent="0.2">
      <c r="A9134" s="39"/>
    </row>
    <row r="9135" spans="1:1" x14ac:dyDescent="0.2">
      <c r="A9135" s="39"/>
    </row>
    <row r="9136" spans="1:1" x14ac:dyDescent="0.2">
      <c r="A9136" s="39"/>
    </row>
    <row r="9137" spans="1:1" x14ac:dyDescent="0.2">
      <c r="A9137" s="39"/>
    </row>
    <row r="9138" spans="1:1" x14ac:dyDescent="0.2">
      <c r="A9138" s="39"/>
    </row>
    <row r="9139" spans="1:1" x14ac:dyDescent="0.2">
      <c r="A9139" s="39"/>
    </row>
    <row r="9140" spans="1:1" x14ac:dyDescent="0.2">
      <c r="A9140" s="39"/>
    </row>
    <row r="9141" spans="1:1" x14ac:dyDescent="0.2">
      <c r="A9141" s="39"/>
    </row>
    <row r="9142" spans="1:1" x14ac:dyDescent="0.2">
      <c r="A9142" s="39"/>
    </row>
    <row r="9143" spans="1:1" x14ac:dyDescent="0.2">
      <c r="A9143" s="39"/>
    </row>
    <row r="9144" spans="1:1" x14ac:dyDescent="0.2">
      <c r="A9144" s="39"/>
    </row>
    <row r="9145" spans="1:1" x14ac:dyDescent="0.2">
      <c r="A9145" s="39"/>
    </row>
    <row r="9146" spans="1:1" x14ac:dyDescent="0.2">
      <c r="A9146" s="39"/>
    </row>
    <row r="9147" spans="1:1" x14ac:dyDescent="0.2">
      <c r="A9147" s="39"/>
    </row>
    <row r="9148" spans="1:1" x14ac:dyDescent="0.2">
      <c r="A9148" s="39"/>
    </row>
    <row r="9149" spans="1:1" x14ac:dyDescent="0.2">
      <c r="A9149" s="39"/>
    </row>
    <row r="9150" spans="1:1" x14ac:dyDescent="0.2">
      <c r="A9150" s="39"/>
    </row>
    <row r="9151" spans="1:1" x14ac:dyDescent="0.2">
      <c r="A9151" s="39"/>
    </row>
    <row r="9152" spans="1:1" x14ac:dyDescent="0.2">
      <c r="A9152" s="39"/>
    </row>
    <row r="9153" spans="1:1" x14ac:dyDescent="0.2">
      <c r="A9153" s="39"/>
    </row>
    <row r="9154" spans="1:1" x14ac:dyDescent="0.2">
      <c r="A9154" s="39"/>
    </row>
    <row r="9155" spans="1:1" x14ac:dyDescent="0.2">
      <c r="A9155" s="39"/>
    </row>
    <row r="9156" spans="1:1" x14ac:dyDescent="0.2">
      <c r="A9156" s="39"/>
    </row>
    <row r="9157" spans="1:1" x14ac:dyDescent="0.2">
      <c r="A9157" s="39"/>
    </row>
    <row r="9158" spans="1:1" x14ac:dyDescent="0.2">
      <c r="A9158" s="39"/>
    </row>
    <row r="9159" spans="1:1" x14ac:dyDescent="0.2">
      <c r="A9159" s="39"/>
    </row>
    <row r="9160" spans="1:1" x14ac:dyDescent="0.2">
      <c r="A9160" s="39"/>
    </row>
    <row r="9161" spans="1:1" x14ac:dyDescent="0.2">
      <c r="A9161" s="39"/>
    </row>
    <row r="9162" spans="1:1" x14ac:dyDescent="0.2">
      <c r="A9162" s="39"/>
    </row>
    <row r="9163" spans="1:1" x14ac:dyDescent="0.2">
      <c r="A9163" s="39"/>
    </row>
    <row r="9164" spans="1:1" x14ac:dyDescent="0.2">
      <c r="A9164" s="39"/>
    </row>
    <row r="9165" spans="1:1" x14ac:dyDescent="0.2">
      <c r="A9165" s="39"/>
    </row>
    <row r="9166" spans="1:1" x14ac:dyDescent="0.2">
      <c r="A9166" s="39"/>
    </row>
    <row r="9167" spans="1:1" x14ac:dyDescent="0.2">
      <c r="A9167" s="39"/>
    </row>
    <row r="9168" spans="1:1" x14ac:dyDescent="0.2">
      <c r="A9168" s="39"/>
    </row>
    <row r="9169" spans="1:1" x14ac:dyDescent="0.2">
      <c r="A9169" s="39"/>
    </row>
    <row r="9170" spans="1:1" x14ac:dyDescent="0.2">
      <c r="A9170" s="39"/>
    </row>
    <row r="9171" spans="1:1" x14ac:dyDescent="0.2">
      <c r="A9171" s="39"/>
    </row>
    <row r="9172" spans="1:1" x14ac:dyDescent="0.2">
      <c r="A9172" s="39"/>
    </row>
    <row r="9173" spans="1:1" x14ac:dyDescent="0.2">
      <c r="A9173" s="39"/>
    </row>
    <row r="9174" spans="1:1" x14ac:dyDescent="0.2">
      <c r="A9174" s="39"/>
    </row>
    <row r="9175" spans="1:1" x14ac:dyDescent="0.2">
      <c r="A9175" s="39"/>
    </row>
    <row r="9176" spans="1:1" x14ac:dyDescent="0.2">
      <c r="A9176" s="39"/>
    </row>
    <row r="9177" spans="1:1" x14ac:dyDescent="0.2">
      <c r="A9177" s="39"/>
    </row>
    <row r="9178" spans="1:1" x14ac:dyDescent="0.2">
      <c r="A9178" s="39"/>
    </row>
    <row r="9179" spans="1:1" x14ac:dyDescent="0.2">
      <c r="A9179" s="39"/>
    </row>
    <row r="9180" spans="1:1" x14ac:dyDescent="0.2">
      <c r="A9180" s="39"/>
    </row>
    <row r="9181" spans="1:1" x14ac:dyDescent="0.2">
      <c r="A9181" s="39"/>
    </row>
    <row r="9182" spans="1:1" x14ac:dyDescent="0.2">
      <c r="A9182" s="39"/>
    </row>
    <row r="9183" spans="1:1" x14ac:dyDescent="0.2">
      <c r="A9183" s="39"/>
    </row>
    <row r="9184" spans="1:1" x14ac:dyDescent="0.2">
      <c r="A9184" s="39"/>
    </row>
    <row r="9185" spans="1:1" x14ac:dyDescent="0.2">
      <c r="A9185" s="39"/>
    </row>
    <row r="9186" spans="1:1" x14ac:dyDescent="0.2">
      <c r="A9186" s="39"/>
    </row>
    <row r="9187" spans="1:1" x14ac:dyDescent="0.2">
      <c r="A9187" s="39"/>
    </row>
    <row r="9188" spans="1:1" x14ac:dyDescent="0.2">
      <c r="A9188" s="39"/>
    </row>
    <row r="9189" spans="1:1" x14ac:dyDescent="0.2">
      <c r="A9189" s="39"/>
    </row>
    <row r="9190" spans="1:1" x14ac:dyDescent="0.2">
      <c r="A9190" s="39"/>
    </row>
    <row r="9191" spans="1:1" x14ac:dyDescent="0.2">
      <c r="A9191" s="39"/>
    </row>
    <row r="9192" spans="1:1" x14ac:dyDescent="0.2">
      <c r="A9192" s="39"/>
    </row>
    <row r="9193" spans="1:1" x14ac:dyDescent="0.2">
      <c r="A9193" s="39"/>
    </row>
    <row r="9194" spans="1:1" x14ac:dyDescent="0.2">
      <c r="A9194" s="39"/>
    </row>
    <row r="9195" spans="1:1" x14ac:dyDescent="0.2">
      <c r="A9195" s="39"/>
    </row>
    <row r="9196" spans="1:1" x14ac:dyDescent="0.2">
      <c r="A9196" s="39"/>
    </row>
    <row r="9197" spans="1:1" x14ac:dyDescent="0.2">
      <c r="A9197" s="39"/>
    </row>
    <row r="9198" spans="1:1" x14ac:dyDescent="0.2">
      <c r="A9198" s="39"/>
    </row>
    <row r="9199" spans="1:1" x14ac:dyDescent="0.2">
      <c r="A9199" s="39"/>
    </row>
    <row r="9200" spans="1:1" x14ac:dyDescent="0.2">
      <c r="A9200" s="39"/>
    </row>
    <row r="9201" spans="1:1" x14ac:dyDescent="0.2">
      <c r="A9201" s="39"/>
    </row>
    <row r="9202" spans="1:1" x14ac:dyDescent="0.2">
      <c r="A9202" s="39"/>
    </row>
    <row r="9203" spans="1:1" x14ac:dyDescent="0.2">
      <c r="A9203" s="39"/>
    </row>
    <row r="9204" spans="1:1" x14ac:dyDescent="0.2">
      <c r="A9204" s="39"/>
    </row>
    <row r="9205" spans="1:1" x14ac:dyDescent="0.2">
      <c r="A9205" s="39"/>
    </row>
    <row r="9206" spans="1:1" x14ac:dyDescent="0.2">
      <c r="A9206" s="39"/>
    </row>
    <row r="9207" spans="1:1" x14ac:dyDescent="0.2">
      <c r="A9207" s="39"/>
    </row>
    <row r="9208" spans="1:1" x14ac:dyDescent="0.2">
      <c r="A9208" s="39"/>
    </row>
    <row r="9209" spans="1:1" x14ac:dyDescent="0.2">
      <c r="A9209" s="39"/>
    </row>
    <row r="9210" spans="1:1" x14ac:dyDescent="0.2">
      <c r="A9210" s="39"/>
    </row>
    <row r="9211" spans="1:1" x14ac:dyDescent="0.2">
      <c r="A9211" s="39"/>
    </row>
    <row r="9212" spans="1:1" x14ac:dyDescent="0.2">
      <c r="A9212" s="39"/>
    </row>
    <row r="9213" spans="1:1" x14ac:dyDescent="0.2">
      <c r="A9213" s="39"/>
    </row>
    <row r="9214" spans="1:1" x14ac:dyDescent="0.2">
      <c r="A9214" s="39"/>
    </row>
    <row r="9215" spans="1:1" x14ac:dyDescent="0.2">
      <c r="A9215" s="39"/>
    </row>
    <row r="9216" spans="1:1" x14ac:dyDescent="0.2">
      <c r="A9216" s="39"/>
    </row>
    <row r="9217" spans="1:1" x14ac:dyDescent="0.2">
      <c r="A9217" s="39"/>
    </row>
    <row r="9218" spans="1:1" x14ac:dyDescent="0.2">
      <c r="A9218" s="39"/>
    </row>
    <row r="9219" spans="1:1" x14ac:dyDescent="0.2">
      <c r="A9219" s="39"/>
    </row>
    <row r="9220" spans="1:1" x14ac:dyDescent="0.2">
      <c r="A9220" s="39"/>
    </row>
    <row r="9221" spans="1:1" x14ac:dyDescent="0.2">
      <c r="A9221" s="39"/>
    </row>
    <row r="9222" spans="1:1" x14ac:dyDescent="0.2">
      <c r="A9222" s="39"/>
    </row>
    <row r="9223" spans="1:1" x14ac:dyDescent="0.2">
      <c r="A9223" s="39"/>
    </row>
    <row r="9224" spans="1:1" x14ac:dyDescent="0.2">
      <c r="A9224" s="39"/>
    </row>
    <row r="9225" spans="1:1" x14ac:dyDescent="0.2">
      <c r="A9225" s="39"/>
    </row>
    <row r="9226" spans="1:1" x14ac:dyDescent="0.2">
      <c r="A9226" s="39"/>
    </row>
    <row r="9227" spans="1:1" x14ac:dyDescent="0.2">
      <c r="A9227" s="39"/>
    </row>
    <row r="9228" spans="1:1" x14ac:dyDescent="0.2">
      <c r="A9228" s="39"/>
    </row>
    <row r="9229" spans="1:1" x14ac:dyDescent="0.2">
      <c r="A9229" s="39"/>
    </row>
    <row r="9230" spans="1:1" x14ac:dyDescent="0.2">
      <c r="A9230" s="39"/>
    </row>
    <row r="9231" spans="1:1" x14ac:dyDescent="0.2">
      <c r="A9231" s="39"/>
    </row>
    <row r="9232" spans="1:1" x14ac:dyDescent="0.2">
      <c r="A9232" s="39"/>
    </row>
    <row r="9233" spans="1:1" x14ac:dyDescent="0.2">
      <c r="A9233" s="39"/>
    </row>
    <row r="9234" spans="1:1" x14ac:dyDescent="0.2">
      <c r="A9234" s="39"/>
    </row>
    <row r="9235" spans="1:1" x14ac:dyDescent="0.2">
      <c r="A9235" s="39"/>
    </row>
    <row r="9236" spans="1:1" x14ac:dyDescent="0.2">
      <c r="A9236" s="39"/>
    </row>
    <row r="9237" spans="1:1" x14ac:dyDescent="0.2">
      <c r="A9237" s="39"/>
    </row>
    <row r="9238" spans="1:1" x14ac:dyDescent="0.2">
      <c r="A9238" s="39"/>
    </row>
    <row r="9239" spans="1:1" x14ac:dyDescent="0.2">
      <c r="A9239" s="39"/>
    </row>
    <row r="9240" spans="1:1" x14ac:dyDescent="0.2">
      <c r="A9240" s="39"/>
    </row>
    <row r="9241" spans="1:1" x14ac:dyDescent="0.2">
      <c r="A9241" s="39"/>
    </row>
    <row r="9242" spans="1:1" x14ac:dyDescent="0.2">
      <c r="A9242" s="39"/>
    </row>
    <row r="9243" spans="1:1" x14ac:dyDescent="0.2">
      <c r="A9243" s="39"/>
    </row>
    <row r="9244" spans="1:1" x14ac:dyDescent="0.2">
      <c r="A9244" s="39"/>
    </row>
    <row r="9245" spans="1:1" x14ac:dyDescent="0.2">
      <c r="A9245" s="39"/>
    </row>
    <row r="9246" spans="1:1" x14ac:dyDescent="0.2">
      <c r="A9246" s="39"/>
    </row>
    <row r="9247" spans="1:1" x14ac:dyDescent="0.2">
      <c r="A9247" s="39"/>
    </row>
    <row r="9248" spans="1:1" x14ac:dyDescent="0.2">
      <c r="A9248" s="39"/>
    </row>
    <row r="9249" spans="1:1" x14ac:dyDescent="0.2">
      <c r="A9249" s="39"/>
    </row>
    <row r="9250" spans="1:1" x14ac:dyDescent="0.2">
      <c r="A9250" s="39"/>
    </row>
    <row r="9251" spans="1:1" x14ac:dyDescent="0.2">
      <c r="A9251" s="39"/>
    </row>
    <row r="9252" spans="1:1" x14ac:dyDescent="0.2">
      <c r="A9252" s="39"/>
    </row>
    <row r="9253" spans="1:1" x14ac:dyDescent="0.2">
      <c r="A9253" s="39"/>
    </row>
    <row r="9254" spans="1:1" x14ac:dyDescent="0.2">
      <c r="A9254" s="39"/>
    </row>
    <row r="9255" spans="1:1" x14ac:dyDescent="0.2">
      <c r="A9255" s="39"/>
    </row>
    <row r="9256" spans="1:1" x14ac:dyDescent="0.2">
      <c r="A9256" s="39"/>
    </row>
    <row r="9257" spans="1:1" x14ac:dyDescent="0.2">
      <c r="A9257" s="39"/>
    </row>
    <row r="9258" spans="1:1" x14ac:dyDescent="0.2">
      <c r="A9258" s="39"/>
    </row>
    <row r="9259" spans="1:1" x14ac:dyDescent="0.2">
      <c r="A9259" s="39"/>
    </row>
    <row r="9260" spans="1:1" x14ac:dyDescent="0.2">
      <c r="A9260" s="39"/>
    </row>
    <row r="9261" spans="1:1" x14ac:dyDescent="0.2">
      <c r="A9261" s="39"/>
    </row>
    <row r="9262" spans="1:1" x14ac:dyDescent="0.2">
      <c r="A9262" s="39"/>
    </row>
    <row r="9263" spans="1:1" x14ac:dyDescent="0.2">
      <c r="A9263" s="39"/>
    </row>
    <row r="9264" spans="1:1" x14ac:dyDescent="0.2">
      <c r="A9264" s="39"/>
    </row>
    <row r="9265" spans="1:1" x14ac:dyDescent="0.2">
      <c r="A9265" s="39"/>
    </row>
    <row r="9266" spans="1:1" x14ac:dyDescent="0.2">
      <c r="A9266" s="39"/>
    </row>
    <row r="9267" spans="1:1" x14ac:dyDescent="0.2">
      <c r="A9267" s="39"/>
    </row>
    <row r="9268" spans="1:1" x14ac:dyDescent="0.2">
      <c r="A9268" s="39"/>
    </row>
    <row r="9269" spans="1:1" x14ac:dyDescent="0.2">
      <c r="A9269" s="39"/>
    </row>
    <row r="9270" spans="1:1" x14ac:dyDescent="0.2">
      <c r="A9270" s="39"/>
    </row>
    <row r="9271" spans="1:1" x14ac:dyDescent="0.2">
      <c r="A9271" s="39"/>
    </row>
    <row r="9272" spans="1:1" x14ac:dyDescent="0.2">
      <c r="A9272" s="39"/>
    </row>
    <row r="9273" spans="1:1" x14ac:dyDescent="0.2">
      <c r="A9273" s="39"/>
    </row>
    <row r="9274" spans="1:1" x14ac:dyDescent="0.2">
      <c r="A9274" s="39"/>
    </row>
    <row r="9275" spans="1:1" x14ac:dyDescent="0.2">
      <c r="A9275" s="39"/>
    </row>
    <row r="9276" spans="1:1" x14ac:dyDescent="0.2">
      <c r="A9276" s="39"/>
    </row>
    <row r="9277" spans="1:1" x14ac:dyDescent="0.2">
      <c r="A9277" s="39"/>
    </row>
    <row r="9278" spans="1:1" x14ac:dyDescent="0.2">
      <c r="A9278" s="39"/>
    </row>
    <row r="9279" spans="1:1" x14ac:dyDescent="0.2">
      <c r="A9279" s="39"/>
    </row>
    <row r="9280" spans="1:1" x14ac:dyDescent="0.2">
      <c r="A9280" s="39"/>
    </row>
    <row r="9281" spans="1:1" x14ac:dyDescent="0.2">
      <c r="A9281" s="39"/>
    </row>
    <row r="9282" spans="1:1" x14ac:dyDescent="0.2">
      <c r="A9282" s="39"/>
    </row>
    <row r="9283" spans="1:1" x14ac:dyDescent="0.2">
      <c r="A9283" s="39"/>
    </row>
    <row r="9284" spans="1:1" x14ac:dyDescent="0.2">
      <c r="A9284" s="39"/>
    </row>
    <row r="9285" spans="1:1" x14ac:dyDescent="0.2">
      <c r="A9285" s="39"/>
    </row>
    <row r="9286" spans="1:1" x14ac:dyDescent="0.2">
      <c r="A9286" s="39"/>
    </row>
    <row r="9287" spans="1:1" x14ac:dyDescent="0.2">
      <c r="A9287" s="39"/>
    </row>
    <row r="9288" spans="1:1" x14ac:dyDescent="0.2">
      <c r="A9288" s="39"/>
    </row>
    <row r="9289" spans="1:1" x14ac:dyDescent="0.2">
      <c r="A9289" s="39"/>
    </row>
    <row r="9290" spans="1:1" x14ac:dyDescent="0.2">
      <c r="A9290" s="39"/>
    </row>
    <row r="9291" spans="1:1" x14ac:dyDescent="0.2">
      <c r="A9291" s="39"/>
    </row>
    <row r="9292" spans="1:1" x14ac:dyDescent="0.2">
      <c r="A9292" s="39"/>
    </row>
    <row r="9293" spans="1:1" x14ac:dyDescent="0.2">
      <c r="A9293" s="39"/>
    </row>
    <row r="9294" spans="1:1" x14ac:dyDescent="0.2">
      <c r="A9294" s="39"/>
    </row>
    <row r="9295" spans="1:1" x14ac:dyDescent="0.2">
      <c r="A9295" s="39"/>
    </row>
    <row r="9296" spans="1:1" x14ac:dyDescent="0.2">
      <c r="A9296" s="39"/>
    </row>
    <row r="9297" spans="1:1" x14ac:dyDescent="0.2">
      <c r="A9297" s="39"/>
    </row>
    <row r="9298" spans="1:1" x14ac:dyDescent="0.2">
      <c r="A9298" s="39"/>
    </row>
    <row r="9299" spans="1:1" x14ac:dyDescent="0.2">
      <c r="A9299" s="39"/>
    </row>
    <row r="9300" spans="1:1" x14ac:dyDescent="0.2">
      <c r="A9300" s="39"/>
    </row>
    <row r="9301" spans="1:1" x14ac:dyDescent="0.2">
      <c r="A9301" s="39"/>
    </row>
    <row r="9302" spans="1:1" x14ac:dyDescent="0.2">
      <c r="A9302" s="39"/>
    </row>
    <row r="9303" spans="1:1" x14ac:dyDescent="0.2">
      <c r="A9303" s="39"/>
    </row>
    <row r="9304" spans="1:1" x14ac:dyDescent="0.2">
      <c r="A9304" s="39"/>
    </row>
    <row r="9305" spans="1:1" x14ac:dyDescent="0.2">
      <c r="A9305" s="39"/>
    </row>
    <row r="9306" spans="1:1" x14ac:dyDescent="0.2">
      <c r="A9306" s="39"/>
    </row>
    <row r="9307" spans="1:1" x14ac:dyDescent="0.2">
      <c r="A9307" s="39"/>
    </row>
    <row r="9308" spans="1:1" x14ac:dyDescent="0.2">
      <c r="A9308" s="39"/>
    </row>
    <row r="9309" spans="1:1" x14ac:dyDescent="0.2">
      <c r="A9309" s="39"/>
    </row>
    <row r="9310" spans="1:1" x14ac:dyDescent="0.2">
      <c r="A9310" s="39"/>
    </row>
    <row r="9311" spans="1:1" x14ac:dyDescent="0.2">
      <c r="A9311" s="39"/>
    </row>
    <row r="9312" spans="1:1" x14ac:dyDescent="0.2">
      <c r="A9312" s="39"/>
    </row>
    <row r="9313" spans="1:1" x14ac:dyDescent="0.2">
      <c r="A9313" s="39"/>
    </row>
    <row r="9314" spans="1:1" x14ac:dyDescent="0.2">
      <c r="A9314" s="39"/>
    </row>
    <row r="9315" spans="1:1" x14ac:dyDescent="0.2">
      <c r="A9315" s="39"/>
    </row>
    <row r="9316" spans="1:1" x14ac:dyDescent="0.2">
      <c r="A9316" s="39"/>
    </row>
    <row r="9317" spans="1:1" x14ac:dyDescent="0.2">
      <c r="A9317" s="39"/>
    </row>
    <row r="9318" spans="1:1" x14ac:dyDescent="0.2">
      <c r="A9318" s="39"/>
    </row>
    <row r="9319" spans="1:1" x14ac:dyDescent="0.2">
      <c r="A9319" s="39"/>
    </row>
    <row r="9320" spans="1:1" x14ac:dyDescent="0.2">
      <c r="A9320" s="39"/>
    </row>
    <row r="9321" spans="1:1" x14ac:dyDescent="0.2">
      <c r="A9321" s="39"/>
    </row>
    <row r="9322" spans="1:1" x14ac:dyDescent="0.2">
      <c r="A9322" s="39"/>
    </row>
    <row r="9323" spans="1:1" x14ac:dyDescent="0.2">
      <c r="A9323" s="39"/>
    </row>
    <row r="9324" spans="1:1" x14ac:dyDescent="0.2">
      <c r="A9324" s="39"/>
    </row>
    <row r="9325" spans="1:1" x14ac:dyDescent="0.2">
      <c r="A9325" s="39"/>
    </row>
    <row r="9326" spans="1:1" x14ac:dyDescent="0.2">
      <c r="A9326" s="39"/>
    </row>
    <row r="9327" spans="1:1" x14ac:dyDescent="0.2">
      <c r="A9327" s="39"/>
    </row>
    <row r="9328" spans="1:1" x14ac:dyDescent="0.2">
      <c r="A9328" s="39"/>
    </row>
    <row r="9329" spans="1:1" x14ac:dyDescent="0.2">
      <c r="A9329" s="39"/>
    </row>
    <row r="9330" spans="1:1" x14ac:dyDescent="0.2">
      <c r="A9330" s="39"/>
    </row>
    <row r="9331" spans="1:1" x14ac:dyDescent="0.2">
      <c r="A9331" s="39"/>
    </row>
    <row r="9332" spans="1:1" x14ac:dyDescent="0.2">
      <c r="A9332" s="39"/>
    </row>
    <row r="9333" spans="1:1" x14ac:dyDescent="0.2">
      <c r="A9333" s="39"/>
    </row>
    <row r="9334" spans="1:1" x14ac:dyDescent="0.2">
      <c r="A9334" s="39"/>
    </row>
    <row r="9335" spans="1:1" x14ac:dyDescent="0.2">
      <c r="A9335" s="39"/>
    </row>
    <row r="9336" spans="1:1" x14ac:dyDescent="0.2">
      <c r="A9336" s="39"/>
    </row>
    <row r="9337" spans="1:1" x14ac:dyDescent="0.2">
      <c r="A9337" s="39"/>
    </row>
    <row r="9338" spans="1:1" x14ac:dyDescent="0.2">
      <c r="A9338" s="39"/>
    </row>
    <row r="9339" spans="1:1" x14ac:dyDescent="0.2">
      <c r="A9339" s="39"/>
    </row>
    <row r="9340" spans="1:1" x14ac:dyDescent="0.2">
      <c r="A9340" s="39"/>
    </row>
    <row r="9341" spans="1:1" x14ac:dyDescent="0.2">
      <c r="A9341" s="39"/>
    </row>
    <row r="9342" spans="1:1" x14ac:dyDescent="0.2">
      <c r="A9342" s="39"/>
    </row>
    <row r="9343" spans="1:1" x14ac:dyDescent="0.2">
      <c r="A9343" s="39"/>
    </row>
    <row r="9344" spans="1:1" x14ac:dyDescent="0.2">
      <c r="A9344" s="39"/>
    </row>
    <row r="9345" spans="1:1" x14ac:dyDescent="0.2">
      <c r="A9345" s="39"/>
    </row>
    <row r="9346" spans="1:1" x14ac:dyDescent="0.2">
      <c r="A9346" s="39"/>
    </row>
    <row r="9347" spans="1:1" x14ac:dyDescent="0.2">
      <c r="A9347" s="39"/>
    </row>
    <row r="9348" spans="1:1" x14ac:dyDescent="0.2">
      <c r="A9348" s="39"/>
    </row>
    <row r="9349" spans="1:1" x14ac:dyDescent="0.2">
      <c r="A9349" s="39"/>
    </row>
    <row r="9350" spans="1:1" x14ac:dyDescent="0.2">
      <c r="A9350" s="39"/>
    </row>
    <row r="9351" spans="1:1" x14ac:dyDescent="0.2">
      <c r="A9351" s="39"/>
    </row>
    <row r="9352" spans="1:1" x14ac:dyDescent="0.2">
      <c r="A9352" s="39"/>
    </row>
    <row r="9353" spans="1:1" x14ac:dyDescent="0.2">
      <c r="A9353" s="39"/>
    </row>
    <row r="9354" spans="1:1" x14ac:dyDescent="0.2">
      <c r="A9354" s="39"/>
    </row>
    <row r="9355" spans="1:1" x14ac:dyDescent="0.2">
      <c r="A9355" s="39"/>
    </row>
    <row r="9356" spans="1:1" x14ac:dyDescent="0.2">
      <c r="A9356" s="39"/>
    </row>
    <row r="9357" spans="1:1" x14ac:dyDescent="0.2">
      <c r="A9357" s="39"/>
    </row>
    <row r="9358" spans="1:1" x14ac:dyDescent="0.2">
      <c r="A9358" s="39"/>
    </row>
    <row r="9359" spans="1:1" x14ac:dyDescent="0.2">
      <c r="A9359" s="39"/>
    </row>
    <row r="9360" spans="1:1" x14ac:dyDescent="0.2">
      <c r="A9360" s="39"/>
    </row>
    <row r="9361" spans="1:1" x14ac:dyDescent="0.2">
      <c r="A9361" s="39"/>
    </row>
    <row r="9362" spans="1:1" x14ac:dyDescent="0.2">
      <c r="A9362" s="39"/>
    </row>
    <row r="9363" spans="1:1" x14ac:dyDescent="0.2">
      <c r="A9363" s="39"/>
    </row>
    <row r="9364" spans="1:1" x14ac:dyDescent="0.2">
      <c r="A9364" s="39"/>
    </row>
    <row r="9365" spans="1:1" x14ac:dyDescent="0.2">
      <c r="A9365" s="39"/>
    </row>
    <row r="9366" spans="1:1" x14ac:dyDescent="0.2">
      <c r="A9366" s="39"/>
    </row>
    <row r="9367" spans="1:1" x14ac:dyDescent="0.2">
      <c r="A9367" s="39"/>
    </row>
    <row r="9368" spans="1:1" x14ac:dyDescent="0.2">
      <c r="A9368" s="39"/>
    </row>
    <row r="9369" spans="1:1" x14ac:dyDescent="0.2">
      <c r="A9369" s="39"/>
    </row>
    <row r="9370" spans="1:1" x14ac:dyDescent="0.2">
      <c r="A9370" s="39"/>
    </row>
    <row r="9371" spans="1:1" x14ac:dyDescent="0.2">
      <c r="A9371" s="39"/>
    </row>
    <row r="9372" spans="1:1" x14ac:dyDescent="0.2">
      <c r="A9372" s="39"/>
    </row>
    <row r="9373" spans="1:1" x14ac:dyDescent="0.2">
      <c r="A9373" s="39"/>
    </row>
    <row r="9374" spans="1:1" x14ac:dyDescent="0.2">
      <c r="A9374" s="39"/>
    </row>
    <row r="9375" spans="1:1" x14ac:dyDescent="0.2">
      <c r="A9375" s="39"/>
    </row>
    <row r="9376" spans="1:1" x14ac:dyDescent="0.2">
      <c r="A9376" s="39"/>
    </row>
    <row r="9377" spans="1:1" x14ac:dyDescent="0.2">
      <c r="A9377" s="39"/>
    </row>
    <row r="9378" spans="1:1" x14ac:dyDescent="0.2">
      <c r="A9378" s="39"/>
    </row>
    <row r="9379" spans="1:1" x14ac:dyDescent="0.2">
      <c r="A9379" s="39"/>
    </row>
    <row r="9380" spans="1:1" x14ac:dyDescent="0.2">
      <c r="A9380" s="39"/>
    </row>
    <row r="9381" spans="1:1" x14ac:dyDescent="0.2">
      <c r="A9381" s="39"/>
    </row>
    <row r="9382" spans="1:1" x14ac:dyDescent="0.2">
      <c r="A9382" s="39"/>
    </row>
    <row r="9383" spans="1:1" x14ac:dyDescent="0.2">
      <c r="A9383" s="39"/>
    </row>
    <row r="9384" spans="1:1" x14ac:dyDescent="0.2">
      <c r="A9384" s="39"/>
    </row>
    <row r="9385" spans="1:1" x14ac:dyDescent="0.2">
      <c r="A9385" s="39"/>
    </row>
    <row r="9386" spans="1:1" x14ac:dyDescent="0.2">
      <c r="A9386" s="39"/>
    </row>
    <row r="9387" spans="1:1" x14ac:dyDescent="0.2">
      <c r="A9387" s="39"/>
    </row>
    <row r="9388" spans="1:1" x14ac:dyDescent="0.2">
      <c r="A9388" s="39"/>
    </row>
    <row r="9389" spans="1:1" x14ac:dyDescent="0.2">
      <c r="A9389" s="39"/>
    </row>
    <row r="9390" spans="1:1" x14ac:dyDescent="0.2">
      <c r="A9390" s="39"/>
    </row>
    <row r="9391" spans="1:1" x14ac:dyDescent="0.2">
      <c r="A9391" s="39"/>
    </row>
    <row r="9392" spans="1:1" x14ac:dyDescent="0.2">
      <c r="A9392" s="39"/>
    </row>
    <row r="9393" spans="1:1" x14ac:dyDescent="0.2">
      <c r="A9393" s="39"/>
    </row>
    <row r="9394" spans="1:1" x14ac:dyDescent="0.2">
      <c r="A9394" s="39"/>
    </row>
    <row r="9395" spans="1:1" x14ac:dyDescent="0.2">
      <c r="A9395" s="39"/>
    </row>
    <row r="9396" spans="1:1" x14ac:dyDescent="0.2">
      <c r="A9396" s="39"/>
    </row>
    <row r="9397" spans="1:1" x14ac:dyDescent="0.2">
      <c r="A9397" s="39"/>
    </row>
    <row r="9398" spans="1:1" x14ac:dyDescent="0.2">
      <c r="A9398" s="39"/>
    </row>
    <row r="9399" spans="1:1" x14ac:dyDescent="0.2">
      <c r="A9399" s="39"/>
    </row>
    <row r="9400" spans="1:1" x14ac:dyDescent="0.2">
      <c r="A9400" s="39"/>
    </row>
    <row r="9401" spans="1:1" x14ac:dyDescent="0.2">
      <c r="A9401" s="39"/>
    </row>
    <row r="9402" spans="1:1" x14ac:dyDescent="0.2">
      <c r="A9402" s="39"/>
    </row>
    <row r="9403" spans="1:1" x14ac:dyDescent="0.2">
      <c r="A9403" s="39"/>
    </row>
    <row r="9404" spans="1:1" x14ac:dyDescent="0.2">
      <c r="A9404" s="39"/>
    </row>
    <row r="9405" spans="1:1" x14ac:dyDescent="0.2">
      <c r="A9405" s="39"/>
    </row>
    <row r="9406" spans="1:1" x14ac:dyDescent="0.2">
      <c r="A9406" s="39"/>
    </row>
    <row r="9407" spans="1:1" x14ac:dyDescent="0.2">
      <c r="A9407" s="39"/>
    </row>
    <row r="9408" spans="1:1" x14ac:dyDescent="0.2">
      <c r="A9408" s="39"/>
    </row>
    <row r="9409" spans="1:1" x14ac:dyDescent="0.2">
      <c r="A9409" s="39"/>
    </row>
    <row r="9410" spans="1:1" x14ac:dyDescent="0.2">
      <c r="A9410" s="39"/>
    </row>
    <row r="9411" spans="1:1" x14ac:dyDescent="0.2">
      <c r="A9411" s="39"/>
    </row>
    <row r="9412" spans="1:1" x14ac:dyDescent="0.2">
      <c r="A9412" s="39"/>
    </row>
    <row r="9413" spans="1:1" x14ac:dyDescent="0.2">
      <c r="A9413" s="39"/>
    </row>
    <row r="9414" spans="1:1" x14ac:dyDescent="0.2">
      <c r="A9414" s="39"/>
    </row>
    <row r="9415" spans="1:1" x14ac:dyDescent="0.2">
      <c r="A9415" s="39"/>
    </row>
    <row r="9416" spans="1:1" x14ac:dyDescent="0.2">
      <c r="A9416" s="39"/>
    </row>
    <row r="9417" spans="1:1" x14ac:dyDescent="0.2">
      <c r="A9417" s="39"/>
    </row>
    <row r="9418" spans="1:1" x14ac:dyDescent="0.2">
      <c r="A9418" s="39"/>
    </row>
    <row r="9419" spans="1:1" x14ac:dyDescent="0.2">
      <c r="A9419" s="39"/>
    </row>
    <row r="9420" spans="1:1" x14ac:dyDescent="0.2">
      <c r="A9420" s="39"/>
    </row>
    <row r="9421" spans="1:1" x14ac:dyDescent="0.2">
      <c r="A9421" s="39"/>
    </row>
    <row r="9422" spans="1:1" x14ac:dyDescent="0.2">
      <c r="A9422" s="39"/>
    </row>
    <row r="9423" spans="1:1" x14ac:dyDescent="0.2">
      <c r="A9423" s="39"/>
    </row>
    <row r="9424" spans="1:1" x14ac:dyDescent="0.2">
      <c r="A9424" s="39"/>
    </row>
    <row r="9425" spans="1:1" x14ac:dyDescent="0.2">
      <c r="A9425" s="39"/>
    </row>
    <row r="9426" spans="1:1" x14ac:dyDescent="0.2">
      <c r="A9426" s="39"/>
    </row>
    <row r="9427" spans="1:1" x14ac:dyDescent="0.2">
      <c r="A9427" s="39"/>
    </row>
    <row r="9428" spans="1:1" x14ac:dyDescent="0.2">
      <c r="A9428" s="39"/>
    </row>
    <row r="9429" spans="1:1" x14ac:dyDescent="0.2">
      <c r="A9429" s="39"/>
    </row>
    <row r="9430" spans="1:1" x14ac:dyDescent="0.2">
      <c r="A9430" s="39"/>
    </row>
    <row r="9431" spans="1:1" x14ac:dyDescent="0.2">
      <c r="A9431" s="39"/>
    </row>
    <row r="9432" spans="1:1" x14ac:dyDescent="0.2">
      <c r="A9432" s="39"/>
    </row>
    <row r="9433" spans="1:1" x14ac:dyDescent="0.2">
      <c r="A9433" s="39"/>
    </row>
    <row r="9434" spans="1:1" x14ac:dyDescent="0.2">
      <c r="A9434" s="39"/>
    </row>
    <row r="9435" spans="1:1" x14ac:dyDescent="0.2">
      <c r="A9435" s="39"/>
    </row>
    <row r="9436" spans="1:1" x14ac:dyDescent="0.2">
      <c r="A9436" s="39"/>
    </row>
    <row r="9437" spans="1:1" x14ac:dyDescent="0.2">
      <c r="A9437" s="39"/>
    </row>
    <row r="9438" spans="1:1" x14ac:dyDescent="0.2">
      <c r="A9438" s="39"/>
    </row>
    <row r="9439" spans="1:1" x14ac:dyDescent="0.2">
      <c r="A9439" s="39"/>
    </row>
    <row r="9440" spans="1:1" x14ac:dyDescent="0.2">
      <c r="A9440" s="39"/>
    </row>
    <row r="9441" spans="1:1" x14ac:dyDescent="0.2">
      <c r="A9441" s="39"/>
    </row>
    <row r="9442" spans="1:1" x14ac:dyDescent="0.2">
      <c r="A9442" s="39"/>
    </row>
    <row r="9443" spans="1:1" x14ac:dyDescent="0.2">
      <c r="A9443" s="39"/>
    </row>
    <row r="9444" spans="1:1" x14ac:dyDescent="0.2">
      <c r="A9444" s="39"/>
    </row>
    <row r="9445" spans="1:1" x14ac:dyDescent="0.2">
      <c r="A9445" s="39"/>
    </row>
    <row r="9446" spans="1:1" x14ac:dyDescent="0.2">
      <c r="A9446" s="39"/>
    </row>
    <row r="9447" spans="1:1" x14ac:dyDescent="0.2">
      <c r="A9447" s="39"/>
    </row>
    <row r="9448" spans="1:1" x14ac:dyDescent="0.2">
      <c r="A9448" s="39"/>
    </row>
    <row r="9449" spans="1:1" x14ac:dyDescent="0.2">
      <c r="A9449" s="39"/>
    </row>
    <row r="9450" spans="1:1" x14ac:dyDescent="0.2">
      <c r="A9450" s="39"/>
    </row>
    <row r="9451" spans="1:1" x14ac:dyDescent="0.2">
      <c r="A9451" s="39"/>
    </row>
    <row r="9452" spans="1:1" x14ac:dyDescent="0.2">
      <c r="A9452" s="39"/>
    </row>
    <row r="9453" spans="1:1" x14ac:dyDescent="0.2">
      <c r="A9453" s="39"/>
    </row>
    <row r="9454" spans="1:1" x14ac:dyDescent="0.2">
      <c r="A9454" s="39"/>
    </row>
    <row r="9455" spans="1:1" x14ac:dyDescent="0.2">
      <c r="A9455" s="39"/>
    </row>
    <row r="9456" spans="1:1" x14ac:dyDescent="0.2">
      <c r="A9456" s="39"/>
    </row>
    <row r="9457" spans="1:1" x14ac:dyDescent="0.2">
      <c r="A9457" s="39"/>
    </row>
    <row r="9458" spans="1:1" x14ac:dyDescent="0.2">
      <c r="A9458" s="39"/>
    </row>
    <row r="9459" spans="1:1" x14ac:dyDescent="0.2">
      <c r="A9459" s="39"/>
    </row>
    <row r="9460" spans="1:1" x14ac:dyDescent="0.2">
      <c r="A9460" s="39"/>
    </row>
    <row r="9461" spans="1:1" x14ac:dyDescent="0.2">
      <c r="A9461" s="39"/>
    </row>
    <row r="9462" spans="1:1" x14ac:dyDescent="0.2">
      <c r="A9462" s="39"/>
    </row>
    <row r="9463" spans="1:1" x14ac:dyDescent="0.2">
      <c r="A9463" s="39"/>
    </row>
    <row r="9464" spans="1:1" x14ac:dyDescent="0.2">
      <c r="A9464" s="39"/>
    </row>
    <row r="9465" spans="1:1" x14ac:dyDescent="0.2">
      <c r="A9465" s="39"/>
    </row>
    <row r="9466" spans="1:1" x14ac:dyDescent="0.2">
      <c r="A9466" s="39"/>
    </row>
    <row r="9467" spans="1:1" x14ac:dyDescent="0.2">
      <c r="A9467" s="39"/>
    </row>
    <row r="9468" spans="1:1" x14ac:dyDescent="0.2">
      <c r="A9468" s="39"/>
    </row>
    <row r="9469" spans="1:1" x14ac:dyDescent="0.2">
      <c r="A9469" s="39"/>
    </row>
    <row r="9470" spans="1:1" x14ac:dyDescent="0.2">
      <c r="A9470" s="39"/>
    </row>
    <row r="9471" spans="1:1" x14ac:dyDescent="0.2">
      <c r="A9471" s="39"/>
    </row>
    <row r="9472" spans="1:1" x14ac:dyDescent="0.2">
      <c r="A9472" s="39"/>
    </row>
    <row r="9473" spans="1:1" x14ac:dyDescent="0.2">
      <c r="A9473" s="39"/>
    </row>
    <row r="9474" spans="1:1" x14ac:dyDescent="0.2">
      <c r="A9474" s="39"/>
    </row>
    <row r="9475" spans="1:1" x14ac:dyDescent="0.2">
      <c r="A9475" s="39"/>
    </row>
    <row r="9476" spans="1:1" x14ac:dyDescent="0.2">
      <c r="A9476" s="39"/>
    </row>
    <row r="9477" spans="1:1" x14ac:dyDescent="0.2">
      <c r="A9477" s="39"/>
    </row>
    <row r="9478" spans="1:1" x14ac:dyDescent="0.2">
      <c r="A9478" s="39"/>
    </row>
    <row r="9479" spans="1:1" x14ac:dyDescent="0.2">
      <c r="A9479" s="39"/>
    </row>
    <row r="9480" spans="1:1" x14ac:dyDescent="0.2">
      <c r="A9480" s="39"/>
    </row>
    <row r="9481" spans="1:1" x14ac:dyDescent="0.2">
      <c r="A9481" s="39"/>
    </row>
    <row r="9482" spans="1:1" x14ac:dyDescent="0.2">
      <c r="A9482" s="39"/>
    </row>
    <row r="9483" spans="1:1" x14ac:dyDescent="0.2">
      <c r="A9483" s="39"/>
    </row>
    <row r="9484" spans="1:1" x14ac:dyDescent="0.2">
      <c r="A9484" s="39"/>
    </row>
    <row r="9485" spans="1:1" x14ac:dyDescent="0.2">
      <c r="A9485" s="39"/>
    </row>
    <row r="9486" spans="1:1" x14ac:dyDescent="0.2">
      <c r="A9486" s="39"/>
    </row>
    <row r="9487" spans="1:1" x14ac:dyDescent="0.2">
      <c r="A9487" s="39"/>
    </row>
    <row r="9488" spans="1:1" x14ac:dyDescent="0.2">
      <c r="A9488" s="39"/>
    </row>
    <row r="9489" spans="1:1" x14ac:dyDescent="0.2">
      <c r="A9489" s="39"/>
    </row>
    <row r="9490" spans="1:1" x14ac:dyDescent="0.2">
      <c r="A9490" s="39"/>
    </row>
    <row r="9491" spans="1:1" x14ac:dyDescent="0.2">
      <c r="A9491" s="39"/>
    </row>
    <row r="9492" spans="1:1" x14ac:dyDescent="0.2">
      <c r="A9492" s="39"/>
    </row>
    <row r="9493" spans="1:1" x14ac:dyDescent="0.2">
      <c r="A9493" s="39"/>
    </row>
    <row r="9494" spans="1:1" x14ac:dyDescent="0.2">
      <c r="A9494" s="39"/>
    </row>
    <row r="9495" spans="1:1" x14ac:dyDescent="0.2">
      <c r="A9495" s="39"/>
    </row>
    <row r="9496" spans="1:1" x14ac:dyDescent="0.2">
      <c r="A9496" s="39"/>
    </row>
    <row r="9497" spans="1:1" x14ac:dyDescent="0.2">
      <c r="A9497" s="39"/>
    </row>
    <row r="9498" spans="1:1" x14ac:dyDescent="0.2">
      <c r="A9498" s="39"/>
    </row>
    <row r="9499" spans="1:1" x14ac:dyDescent="0.2">
      <c r="A9499" s="39"/>
    </row>
    <row r="9500" spans="1:1" x14ac:dyDescent="0.2">
      <c r="A9500" s="39"/>
    </row>
    <row r="9501" spans="1:1" x14ac:dyDescent="0.2">
      <c r="A9501" s="39"/>
    </row>
    <row r="9502" spans="1:1" x14ac:dyDescent="0.2">
      <c r="A9502" s="39"/>
    </row>
    <row r="9503" spans="1:1" x14ac:dyDescent="0.2">
      <c r="A9503" s="39"/>
    </row>
    <row r="9504" spans="1:1" x14ac:dyDescent="0.2">
      <c r="A9504" s="39"/>
    </row>
    <row r="9505" spans="1:1" x14ac:dyDescent="0.2">
      <c r="A9505" s="39"/>
    </row>
    <row r="9506" spans="1:1" x14ac:dyDescent="0.2">
      <c r="A9506" s="39"/>
    </row>
    <row r="9507" spans="1:1" x14ac:dyDescent="0.2">
      <c r="A9507" s="39"/>
    </row>
    <row r="9508" spans="1:1" x14ac:dyDescent="0.2">
      <c r="A9508" s="39"/>
    </row>
    <row r="9509" spans="1:1" x14ac:dyDescent="0.2">
      <c r="A9509" s="39"/>
    </row>
    <row r="9510" spans="1:1" x14ac:dyDescent="0.2">
      <c r="A9510" s="39"/>
    </row>
    <row r="9511" spans="1:1" x14ac:dyDescent="0.2">
      <c r="A9511" s="39"/>
    </row>
    <row r="9512" spans="1:1" x14ac:dyDescent="0.2">
      <c r="A9512" s="39"/>
    </row>
    <row r="9513" spans="1:1" x14ac:dyDescent="0.2">
      <c r="A9513" s="39"/>
    </row>
    <row r="9514" spans="1:1" x14ac:dyDescent="0.2">
      <c r="A9514" s="39"/>
    </row>
    <row r="9515" spans="1:1" x14ac:dyDescent="0.2">
      <c r="A9515" s="39"/>
    </row>
    <row r="9516" spans="1:1" x14ac:dyDescent="0.2">
      <c r="A9516" s="39"/>
    </row>
    <row r="9517" spans="1:1" x14ac:dyDescent="0.2">
      <c r="A9517" s="39"/>
    </row>
    <row r="9518" spans="1:1" x14ac:dyDescent="0.2">
      <c r="A9518" s="39"/>
    </row>
    <row r="9519" spans="1:1" x14ac:dyDescent="0.2">
      <c r="A9519" s="39"/>
    </row>
    <row r="9520" spans="1:1" x14ac:dyDescent="0.2">
      <c r="A9520" s="39"/>
    </row>
    <row r="9521" spans="1:1" x14ac:dyDescent="0.2">
      <c r="A9521" s="39"/>
    </row>
    <row r="9522" spans="1:1" x14ac:dyDescent="0.2">
      <c r="A9522" s="39"/>
    </row>
    <row r="9523" spans="1:1" x14ac:dyDescent="0.2">
      <c r="A9523" s="39"/>
    </row>
    <row r="9524" spans="1:1" x14ac:dyDescent="0.2">
      <c r="A9524" s="39"/>
    </row>
    <row r="9525" spans="1:1" x14ac:dyDescent="0.2">
      <c r="A9525" s="39"/>
    </row>
    <row r="9526" spans="1:1" x14ac:dyDescent="0.2">
      <c r="A9526" s="39"/>
    </row>
    <row r="9527" spans="1:1" x14ac:dyDescent="0.2">
      <c r="A9527" s="39"/>
    </row>
    <row r="9528" spans="1:1" x14ac:dyDescent="0.2">
      <c r="A9528" s="39"/>
    </row>
    <row r="9529" spans="1:1" x14ac:dyDescent="0.2">
      <c r="A9529" s="39"/>
    </row>
    <row r="9530" spans="1:1" x14ac:dyDescent="0.2">
      <c r="A9530" s="39"/>
    </row>
    <row r="9531" spans="1:1" x14ac:dyDescent="0.2">
      <c r="A9531" s="39"/>
    </row>
    <row r="9532" spans="1:1" x14ac:dyDescent="0.2">
      <c r="A9532" s="39"/>
    </row>
    <row r="9533" spans="1:1" x14ac:dyDescent="0.2">
      <c r="A9533" s="39"/>
    </row>
    <row r="9534" spans="1:1" x14ac:dyDescent="0.2">
      <c r="A9534" s="39"/>
    </row>
    <row r="9535" spans="1:1" x14ac:dyDescent="0.2">
      <c r="A9535" s="39"/>
    </row>
    <row r="9536" spans="1:1" x14ac:dyDescent="0.2">
      <c r="A9536" s="39"/>
    </row>
    <row r="9537" spans="1:1" x14ac:dyDescent="0.2">
      <c r="A9537" s="39"/>
    </row>
    <row r="9538" spans="1:1" x14ac:dyDescent="0.2">
      <c r="A9538" s="39"/>
    </row>
    <row r="9539" spans="1:1" x14ac:dyDescent="0.2">
      <c r="A9539" s="39"/>
    </row>
    <row r="9540" spans="1:1" x14ac:dyDescent="0.2">
      <c r="A9540" s="39"/>
    </row>
    <row r="9541" spans="1:1" x14ac:dyDescent="0.2">
      <c r="A9541" s="39"/>
    </row>
    <row r="9542" spans="1:1" x14ac:dyDescent="0.2">
      <c r="A9542" s="39"/>
    </row>
    <row r="9543" spans="1:1" x14ac:dyDescent="0.2">
      <c r="A9543" s="39"/>
    </row>
    <row r="9544" spans="1:1" x14ac:dyDescent="0.2">
      <c r="A9544" s="39"/>
    </row>
    <row r="9545" spans="1:1" x14ac:dyDescent="0.2">
      <c r="A9545" s="39"/>
    </row>
    <row r="9546" spans="1:1" x14ac:dyDescent="0.2">
      <c r="A9546" s="39"/>
    </row>
    <row r="9547" spans="1:1" x14ac:dyDescent="0.2">
      <c r="A9547" s="39"/>
    </row>
    <row r="9548" spans="1:1" x14ac:dyDescent="0.2">
      <c r="A9548" s="39"/>
    </row>
    <row r="9549" spans="1:1" x14ac:dyDescent="0.2">
      <c r="A9549" s="39"/>
    </row>
    <row r="9550" spans="1:1" x14ac:dyDescent="0.2">
      <c r="A9550" s="39"/>
    </row>
    <row r="9551" spans="1:1" x14ac:dyDescent="0.2">
      <c r="A9551" s="39"/>
    </row>
    <row r="9552" spans="1:1" x14ac:dyDescent="0.2">
      <c r="A9552" s="39"/>
    </row>
    <row r="9553" spans="1:1" x14ac:dyDescent="0.2">
      <c r="A9553" s="39"/>
    </row>
    <row r="9554" spans="1:1" x14ac:dyDescent="0.2">
      <c r="A9554" s="39"/>
    </row>
    <row r="9555" spans="1:1" x14ac:dyDescent="0.2">
      <c r="A9555" s="39"/>
    </row>
    <row r="9556" spans="1:1" x14ac:dyDescent="0.2">
      <c r="A9556" s="39"/>
    </row>
    <row r="9557" spans="1:1" x14ac:dyDescent="0.2">
      <c r="A9557" s="39"/>
    </row>
    <row r="9558" spans="1:1" x14ac:dyDescent="0.2">
      <c r="A9558" s="39"/>
    </row>
    <row r="9559" spans="1:1" x14ac:dyDescent="0.2">
      <c r="A9559" s="39"/>
    </row>
    <row r="9560" spans="1:1" x14ac:dyDescent="0.2">
      <c r="A9560" s="39"/>
    </row>
    <row r="9561" spans="1:1" x14ac:dyDescent="0.2">
      <c r="A9561" s="39"/>
    </row>
    <row r="9562" spans="1:1" x14ac:dyDescent="0.2">
      <c r="A9562" s="39"/>
    </row>
    <row r="9563" spans="1:1" x14ac:dyDescent="0.2">
      <c r="A9563" s="39"/>
    </row>
    <row r="9564" spans="1:1" x14ac:dyDescent="0.2">
      <c r="A9564" s="39"/>
    </row>
    <row r="9565" spans="1:1" x14ac:dyDescent="0.2">
      <c r="A9565" s="39"/>
    </row>
    <row r="9566" spans="1:1" x14ac:dyDescent="0.2">
      <c r="A9566" s="39"/>
    </row>
    <row r="9567" spans="1:1" x14ac:dyDescent="0.2">
      <c r="A9567" s="39"/>
    </row>
    <row r="9568" spans="1:1" x14ac:dyDescent="0.2">
      <c r="A9568" s="39"/>
    </row>
    <row r="9569" spans="1:1" x14ac:dyDescent="0.2">
      <c r="A9569" s="39"/>
    </row>
    <row r="9570" spans="1:1" x14ac:dyDescent="0.2">
      <c r="A9570" s="39"/>
    </row>
    <row r="9571" spans="1:1" x14ac:dyDescent="0.2">
      <c r="A9571" s="39"/>
    </row>
    <row r="9572" spans="1:1" x14ac:dyDescent="0.2">
      <c r="A9572" s="39"/>
    </row>
    <row r="9573" spans="1:1" x14ac:dyDescent="0.2">
      <c r="A9573" s="39"/>
    </row>
    <row r="9574" spans="1:1" x14ac:dyDescent="0.2">
      <c r="A9574" s="39"/>
    </row>
    <row r="9575" spans="1:1" x14ac:dyDescent="0.2">
      <c r="A9575" s="39"/>
    </row>
    <row r="9576" spans="1:1" x14ac:dyDescent="0.2">
      <c r="A9576" s="39"/>
    </row>
    <row r="9577" spans="1:1" x14ac:dyDescent="0.2">
      <c r="A9577" s="39"/>
    </row>
    <row r="9578" spans="1:1" x14ac:dyDescent="0.2">
      <c r="A9578" s="39"/>
    </row>
    <row r="9579" spans="1:1" x14ac:dyDescent="0.2">
      <c r="A9579" s="39"/>
    </row>
    <row r="9580" spans="1:1" x14ac:dyDescent="0.2">
      <c r="A9580" s="39"/>
    </row>
    <row r="9581" spans="1:1" x14ac:dyDescent="0.2">
      <c r="A9581" s="39"/>
    </row>
    <row r="9582" spans="1:1" x14ac:dyDescent="0.2">
      <c r="A9582" s="39"/>
    </row>
    <row r="9583" spans="1:1" x14ac:dyDescent="0.2">
      <c r="A9583" s="39"/>
    </row>
    <row r="9584" spans="1:1" x14ac:dyDescent="0.2">
      <c r="A9584" s="39"/>
    </row>
    <row r="9585" spans="1:1" x14ac:dyDescent="0.2">
      <c r="A9585" s="39"/>
    </row>
    <row r="9586" spans="1:1" x14ac:dyDescent="0.2">
      <c r="A9586" s="39"/>
    </row>
    <row r="9587" spans="1:1" x14ac:dyDescent="0.2">
      <c r="A9587" s="39"/>
    </row>
    <row r="9588" spans="1:1" x14ac:dyDescent="0.2">
      <c r="A9588" s="39"/>
    </row>
    <row r="9589" spans="1:1" x14ac:dyDescent="0.2">
      <c r="A9589" s="39"/>
    </row>
    <row r="9590" spans="1:1" x14ac:dyDescent="0.2">
      <c r="A9590" s="39"/>
    </row>
    <row r="9591" spans="1:1" x14ac:dyDescent="0.2">
      <c r="A9591" s="39"/>
    </row>
    <row r="9592" spans="1:1" x14ac:dyDescent="0.2">
      <c r="A9592" s="39"/>
    </row>
    <row r="9593" spans="1:1" x14ac:dyDescent="0.2">
      <c r="A9593" s="39"/>
    </row>
    <row r="9594" spans="1:1" x14ac:dyDescent="0.2">
      <c r="A9594" s="39"/>
    </row>
    <row r="9595" spans="1:1" x14ac:dyDescent="0.2">
      <c r="A9595" s="39"/>
    </row>
    <row r="9596" spans="1:1" x14ac:dyDescent="0.2">
      <c r="A9596" s="39"/>
    </row>
    <row r="9597" spans="1:1" x14ac:dyDescent="0.2">
      <c r="A9597" s="39"/>
    </row>
    <row r="9598" spans="1:1" x14ac:dyDescent="0.2">
      <c r="A9598" s="39"/>
    </row>
    <row r="9599" spans="1:1" x14ac:dyDescent="0.2">
      <c r="A9599" s="39"/>
    </row>
    <row r="9600" spans="1:1" x14ac:dyDescent="0.2">
      <c r="A9600" s="39"/>
    </row>
    <row r="9601" spans="1:1" x14ac:dyDescent="0.2">
      <c r="A9601" s="39"/>
    </row>
    <row r="9602" spans="1:1" x14ac:dyDescent="0.2">
      <c r="A9602" s="39"/>
    </row>
    <row r="9603" spans="1:1" x14ac:dyDescent="0.2">
      <c r="A9603" s="39"/>
    </row>
    <row r="9604" spans="1:1" x14ac:dyDescent="0.2">
      <c r="A9604" s="39"/>
    </row>
    <row r="9605" spans="1:1" x14ac:dyDescent="0.2">
      <c r="A9605" s="39"/>
    </row>
    <row r="9606" spans="1:1" x14ac:dyDescent="0.2">
      <c r="A9606" s="39"/>
    </row>
    <row r="9607" spans="1:1" x14ac:dyDescent="0.2">
      <c r="A9607" s="39"/>
    </row>
    <row r="9608" spans="1:1" x14ac:dyDescent="0.2">
      <c r="A9608" s="39"/>
    </row>
    <row r="9609" spans="1:1" x14ac:dyDescent="0.2">
      <c r="A9609" s="39"/>
    </row>
    <row r="9610" spans="1:1" x14ac:dyDescent="0.2">
      <c r="A9610" s="39"/>
    </row>
    <row r="9611" spans="1:1" x14ac:dyDescent="0.2">
      <c r="A9611" s="39"/>
    </row>
    <row r="9612" spans="1:1" x14ac:dyDescent="0.2">
      <c r="A9612" s="39"/>
    </row>
    <row r="9613" spans="1:1" x14ac:dyDescent="0.2">
      <c r="A9613" s="39"/>
    </row>
    <row r="9614" spans="1:1" x14ac:dyDescent="0.2">
      <c r="A9614" s="39"/>
    </row>
    <row r="9615" spans="1:1" x14ac:dyDescent="0.2">
      <c r="A9615" s="39"/>
    </row>
    <row r="9616" spans="1:1" x14ac:dyDescent="0.2">
      <c r="A9616" s="39"/>
    </row>
    <row r="9617" spans="1:1" x14ac:dyDescent="0.2">
      <c r="A9617" s="39"/>
    </row>
    <row r="9618" spans="1:1" x14ac:dyDescent="0.2">
      <c r="A9618" s="39"/>
    </row>
    <row r="9619" spans="1:1" x14ac:dyDescent="0.2">
      <c r="A9619" s="39"/>
    </row>
    <row r="9620" spans="1:1" x14ac:dyDescent="0.2">
      <c r="A9620" s="39"/>
    </row>
    <row r="9621" spans="1:1" x14ac:dyDescent="0.2">
      <c r="A9621" s="39"/>
    </row>
    <row r="9622" spans="1:1" x14ac:dyDescent="0.2">
      <c r="A9622" s="39"/>
    </row>
    <row r="9623" spans="1:1" x14ac:dyDescent="0.2">
      <c r="A9623" s="39"/>
    </row>
    <row r="9624" spans="1:1" x14ac:dyDescent="0.2">
      <c r="A9624" s="39"/>
    </row>
    <row r="9625" spans="1:1" x14ac:dyDescent="0.2">
      <c r="A9625" s="39"/>
    </row>
    <row r="9626" spans="1:1" x14ac:dyDescent="0.2">
      <c r="A9626" s="39"/>
    </row>
    <row r="9627" spans="1:1" x14ac:dyDescent="0.2">
      <c r="A9627" s="39"/>
    </row>
    <row r="9628" spans="1:1" x14ac:dyDescent="0.2">
      <c r="A9628" s="39"/>
    </row>
    <row r="9629" spans="1:1" x14ac:dyDescent="0.2">
      <c r="A9629" s="39"/>
    </row>
    <row r="9630" spans="1:1" x14ac:dyDescent="0.2">
      <c r="A9630" s="39"/>
    </row>
    <row r="9631" spans="1:1" x14ac:dyDescent="0.2">
      <c r="A9631" s="39"/>
    </row>
    <row r="9632" spans="1:1" x14ac:dyDescent="0.2">
      <c r="A9632" s="39"/>
    </row>
    <row r="9633" spans="1:1" x14ac:dyDescent="0.2">
      <c r="A9633" s="39"/>
    </row>
    <row r="9634" spans="1:1" x14ac:dyDescent="0.2">
      <c r="A9634" s="39"/>
    </row>
    <row r="9635" spans="1:1" x14ac:dyDescent="0.2">
      <c r="A9635" s="39"/>
    </row>
    <row r="9636" spans="1:1" x14ac:dyDescent="0.2">
      <c r="A9636" s="39"/>
    </row>
    <row r="9637" spans="1:1" x14ac:dyDescent="0.2">
      <c r="A9637" s="39"/>
    </row>
    <row r="9638" spans="1:1" x14ac:dyDescent="0.2">
      <c r="A9638" s="39"/>
    </row>
    <row r="9639" spans="1:1" x14ac:dyDescent="0.2">
      <c r="A9639" s="39"/>
    </row>
    <row r="9640" spans="1:1" x14ac:dyDescent="0.2">
      <c r="A9640" s="39"/>
    </row>
    <row r="9641" spans="1:1" x14ac:dyDescent="0.2">
      <c r="A9641" s="39"/>
    </row>
    <row r="9642" spans="1:1" x14ac:dyDescent="0.2">
      <c r="A9642" s="39"/>
    </row>
    <row r="9643" spans="1:1" x14ac:dyDescent="0.2">
      <c r="A9643" s="39"/>
    </row>
    <row r="9644" spans="1:1" x14ac:dyDescent="0.2">
      <c r="A9644" s="39"/>
    </row>
    <row r="9645" spans="1:1" x14ac:dyDescent="0.2">
      <c r="A9645" s="39"/>
    </row>
    <row r="9646" spans="1:1" x14ac:dyDescent="0.2">
      <c r="A9646" s="39"/>
    </row>
    <row r="9647" spans="1:1" x14ac:dyDescent="0.2">
      <c r="A9647" s="39"/>
    </row>
    <row r="9648" spans="1:1" x14ac:dyDescent="0.2">
      <c r="A9648" s="39"/>
    </row>
    <row r="9649" spans="1:1" x14ac:dyDescent="0.2">
      <c r="A9649" s="39"/>
    </row>
    <row r="9650" spans="1:1" x14ac:dyDescent="0.2">
      <c r="A9650" s="39"/>
    </row>
    <row r="9651" spans="1:1" x14ac:dyDescent="0.2">
      <c r="A9651" s="39"/>
    </row>
    <row r="9652" spans="1:1" x14ac:dyDescent="0.2">
      <c r="A9652" s="39"/>
    </row>
    <row r="9653" spans="1:1" x14ac:dyDescent="0.2">
      <c r="A9653" s="39"/>
    </row>
    <row r="9654" spans="1:1" x14ac:dyDescent="0.2">
      <c r="A9654" s="39"/>
    </row>
    <row r="9655" spans="1:1" x14ac:dyDescent="0.2">
      <c r="A9655" s="39"/>
    </row>
    <row r="9656" spans="1:1" x14ac:dyDescent="0.2">
      <c r="A9656" s="39"/>
    </row>
    <row r="9657" spans="1:1" x14ac:dyDescent="0.2">
      <c r="A9657" s="39"/>
    </row>
    <row r="9658" spans="1:1" x14ac:dyDescent="0.2">
      <c r="A9658" s="39"/>
    </row>
    <row r="9659" spans="1:1" x14ac:dyDescent="0.2">
      <c r="A9659" s="39"/>
    </row>
    <row r="9660" spans="1:1" x14ac:dyDescent="0.2">
      <c r="A9660" s="39"/>
    </row>
    <row r="9661" spans="1:1" x14ac:dyDescent="0.2">
      <c r="A9661" s="39"/>
    </row>
    <row r="9662" spans="1:1" x14ac:dyDescent="0.2">
      <c r="A9662" s="39"/>
    </row>
    <row r="9663" spans="1:1" x14ac:dyDescent="0.2">
      <c r="A9663" s="39"/>
    </row>
    <row r="9664" spans="1:1" x14ac:dyDescent="0.2">
      <c r="A9664" s="39"/>
    </row>
    <row r="9665" spans="1:1" x14ac:dyDescent="0.2">
      <c r="A9665" s="39"/>
    </row>
    <row r="9666" spans="1:1" x14ac:dyDescent="0.2">
      <c r="A9666" s="39"/>
    </row>
    <row r="9667" spans="1:1" x14ac:dyDescent="0.2">
      <c r="A9667" s="39"/>
    </row>
    <row r="9668" spans="1:1" x14ac:dyDescent="0.2">
      <c r="A9668" s="39"/>
    </row>
    <row r="9669" spans="1:1" x14ac:dyDescent="0.2">
      <c r="A9669" s="39"/>
    </row>
    <row r="9670" spans="1:1" x14ac:dyDescent="0.2">
      <c r="A9670" s="39"/>
    </row>
    <row r="9671" spans="1:1" x14ac:dyDescent="0.2">
      <c r="A9671" s="39"/>
    </row>
    <row r="9672" spans="1:1" x14ac:dyDescent="0.2">
      <c r="A9672" s="39"/>
    </row>
    <row r="9673" spans="1:1" x14ac:dyDescent="0.2">
      <c r="A9673" s="39"/>
    </row>
    <row r="9674" spans="1:1" x14ac:dyDescent="0.2">
      <c r="A9674" s="39"/>
    </row>
    <row r="9675" spans="1:1" x14ac:dyDescent="0.2">
      <c r="A9675" s="39"/>
    </row>
    <row r="9676" spans="1:1" x14ac:dyDescent="0.2">
      <c r="A9676" s="39"/>
    </row>
    <row r="9677" spans="1:1" x14ac:dyDescent="0.2">
      <c r="A9677" s="39"/>
    </row>
    <row r="9678" spans="1:1" x14ac:dyDescent="0.2">
      <c r="A9678" s="39"/>
    </row>
    <row r="9679" spans="1:1" x14ac:dyDescent="0.2">
      <c r="A9679" s="39"/>
    </row>
    <row r="9680" spans="1:1" x14ac:dyDescent="0.2">
      <c r="A9680" s="39"/>
    </row>
    <row r="9681" spans="1:1" x14ac:dyDescent="0.2">
      <c r="A9681" s="39"/>
    </row>
    <row r="9682" spans="1:1" x14ac:dyDescent="0.2">
      <c r="A9682" s="39"/>
    </row>
    <row r="9683" spans="1:1" x14ac:dyDescent="0.2">
      <c r="A9683" s="39"/>
    </row>
    <row r="9684" spans="1:1" x14ac:dyDescent="0.2">
      <c r="A9684" s="39"/>
    </row>
    <row r="9685" spans="1:1" x14ac:dyDescent="0.2">
      <c r="A9685" s="39"/>
    </row>
    <row r="9686" spans="1:1" x14ac:dyDescent="0.2">
      <c r="A9686" s="39"/>
    </row>
    <row r="9687" spans="1:1" x14ac:dyDescent="0.2">
      <c r="A9687" s="39"/>
    </row>
    <row r="9688" spans="1:1" x14ac:dyDescent="0.2">
      <c r="A9688" s="39"/>
    </row>
    <row r="9689" spans="1:1" x14ac:dyDescent="0.2">
      <c r="A9689" s="39"/>
    </row>
    <row r="9690" spans="1:1" x14ac:dyDescent="0.2">
      <c r="A9690" s="39"/>
    </row>
    <row r="9691" spans="1:1" x14ac:dyDescent="0.2">
      <c r="A9691" s="39"/>
    </row>
    <row r="9692" spans="1:1" x14ac:dyDescent="0.2">
      <c r="A9692" s="39"/>
    </row>
    <row r="9693" spans="1:1" x14ac:dyDescent="0.2">
      <c r="A9693" s="39"/>
    </row>
    <row r="9694" spans="1:1" x14ac:dyDescent="0.2">
      <c r="A9694" s="39"/>
    </row>
    <row r="9695" spans="1:1" x14ac:dyDescent="0.2">
      <c r="A9695" s="39"/>
    </row>
    <row r="9696" spans="1:1" x14ac:dyDescent="0.2">
      <c r="A9696" s="39"/>
    </row>
    <row r="9697" spans="1:1" x14ac:dyDescent="0.2">
      <c r="A9697" s="39"/>
    </row>
    <row r="9698" spans="1:1" x14ac:dyDescent="0.2">
      <c r="A9698" s="39"/>
    </row>
    <row r="9699" spans="1:1" x14ac:dyDescent="0.2">
      <c r="A9699" s="39"/>
    </row>
    <row r="9700" spans="1:1" x14ac:dyDescent="0.2">
      <c r="A9700" s="39"/>
    </row>
    <row r="9701" spans="1:1" x14ac:dyDescent="0.2">
      <c r="A9701" s="39"/>
    </row>
    <row r="9702" spans="1:1" x14ac:dyDescent="0.2">
      <c r="A9702" s="39"/>
    </row>
    <row r="9703" spans="1:1" x14ac:dyDescent="0.2">
      <c r="A9703" s="39"/>
    </row>
    <row r="9704" spans="1:1" x14ac:dyDescent="0.2">
      <c r="A9704" s="39"/>
    </row>
    <row r="9705" spans="1:1" x14ac:dyDescent="0.2">
      <c r="A9705" s="39"/>
    </row>
    <row r="9706" spans="1:1" x14ac:dyDescent="0.2">
      <c r="A9706" s="39"/>
    </row>
    <row r="9707" spans="1:1" x14ac:dyDescent="0.2">
      <c r="A9707" s="39"/>
    </row>
    <row r="9708" spans="1:1" x14ac:dyDescent="0.2">
      <c r="A9708" s="39"/>
    </row>
    <row r="9709" spans="1:1" x14ac:dyDescent="0.2">
      <c r="A9709" s="39"/>
    </row>
    <row r="9710" spans="1:1" x14ac:dyDescent="0.2">
      <c r="A9710" s="39"/>
    </row>
    <row r="9711" spans="1:1" x14ac:dyDescent="0.2">
      <c r="A9711" s="39"/>
    </row>
    <row r="9712" spans="1:1" x14ac:dyDescent="0.2">
      <c r="A9712" s="39"/>
    </row>
    <row r="9713" spans="1:1" x14ac:dyDescent="0.2">
      <c r="A9713" s="39"/>
    </row>
    <row r="9714" spans="1:1" x14ac:dyDescent="0.2">
      <c r="A9714" s="39"/>
    </row>
    <row r="9715" spans="1:1" x14ac:dyDescent="0.2">
      <c r="A9715" s="39"/>
    </row>
    <row r="9716" spans="1:1" x14ac:dyDescent="0.2">
      <c r="A9716" s="39"/>
    </row>
    <row r="9717" spans="1:1" x14ac:dyDescent="0.2">
      <c r="A9717" s="39"/>
    </row>
    <row r="9718" spans="1:1" x14ac:dyDescent="0.2">
      <c r="A9718" s="39"/>
    </row>
    <row r="9719" spans="1:1" x14ac:dyDescent="0.2">
      <c r="A9719" s="39"/>
    </row>
    <row r="9720" spans="1:1" x14ac:dyDescent="0.2">
      <c r="A9720" s="39"/>
    </row>
    <row r="9721" spans="1:1" x14ac:dyDescent="0.2">
      <c r="A9721" s="39"/>
    </row>
    <row r="9722" spans="1:1" x14ac:dyDescent="0.2">
      <c r="A9722" s="39"/>
    </row>
    <row r="9723" spans="1:1" x14ac:dyDescent="0.2">
      <c r="A9723" s="39"/>
    </row>
    <row r="9724" spans="1:1" x14ac:dyDescent="0.2">
      <c r="A9724" s="39"/>
    </row>
    <row r="9725" spans="1:1" x14ac:dyDescent="0.2">
      <c r="A9725" s="39"/>
    </row>
    <row r="9726" spans="1:1" x14ac:dyDescent="0.2">
      <c r="A9726" s="39"/>
    </row>
    <row r="9727" spans="1:1" x14ac:dyDescent="0.2">
      <c r="A9727" s="39"/>
    </row>
    <row r="9728" spans="1:1" x14ac:dyDescent="0.2">
      <c r="A9728" s="39"/>
    </row>
    <row r="9729" spans="1:1" x14ac:dyDescent="0.2">
      <c r="A9729" s="39"/>
    </row>
    <row r="9730" spans="1:1" x14ac:dyDescent="0.2">
      <c r="A9730" s="39"/>
    </row>
    <row r="9731" spans="1:1" x14ac:dyDescent="0.2">
      <c r="A9731" s="39"/>
    </row>
    <row r="9732" spans="1:1" x14ac:dyDescent="0.2">
      <c r="A9732" s="39"/>
    </row>
    <row r="9733" spans="1:1" x14ac:dyDescent="0.2">
      <c r="A9733" s="39"/>
    </row>
    <row r="9734" spans="1:1" x14ac:dyDescent="0.2">
      <c r="A9734" s="39"/>
    </row>
    <row r="9735" spans="1:1" x14ac:dyDescent="0.2">
      <c r="A9735" s="39"/>
    </row>
    <row r="9736" spans="1:1" x14ac:dyDescent="0.2">
      <c r="A9736" s="39"/>
    </row>
    <row r="9737" spans="1:1" x14ac:dyDescent="0.2">
      <c r="A9737" s="39"/>
    </row>
    <row r="9738" spans="1:1" x14ac:dyDescent="0.2">
      <c r="A9738" s="39"/>
    </row>
    <row r="9739" spans="1:1" x14ac:dyDescent="0.2">
      <c r="A9739" s="39"/>
    </row>
    <row r="9740" spans="1:1" x14ac:dyDescent="0.2">
      <c r="A9740" s="39"/>
    </row>
    <row r="9741" spans="1:1" x14ac:dyDescent="0.2">
      <c r="A9741" s="39"/>
    </row>
    <row r="9742" spans="1:1" x14ac:dyDescent="0.2">
      <c r="A9742" s="39"/>
    </row>
    <row r="9743" spans="1:1" x14ac:dyDescent="0.2">
      <c r="A9743" s="39"/>
    </row>
    <row r="9744" spans="1:1" x14ac:dyDescent="0.2">
      <c r="A9744" s="39"/>
    </row>
    <row r="9745" spans="1:1" x14ac:dyDescent="0.2">
      <c r="A9745" s="39"/>
    </row>
    <row r="9746" spans="1:1" x14ac:dyDescent="0.2">
      <c r="A9746" s="39"/>
    </row>
    <row r="9747" spans="1:1" x14ac:dyDescent="0.2">
      <c r="A9747" s="39"/>
    </row>
    <row r="9748" spans="1:1" x14ac:dyDescent="0.2">
      <c r="A9748" s="39"/>
    </row>
    <row r="9749" spans="1:1" x14ac:dyDescent="0.2">
      <c r="A9749" s="39"/>
    </row>
    <row r="9750" spans="1:1" x14ac:dyDescent="0.2">
      <c r="A9750" s="39"/>
    </row>
    <row r="9751" spans="1:1" x14ac:dyDescent="0.2">
      <c r="A9751" s="39"/>
    </row>
    <row r="9752" spans="1:1" x14ac:dyDescent="0.2">
      <c r="A9752" s="39"/>
    </row>
    <row r="9753" spans="1:1" x14ac:dyDescent="0.2">
      <c r="A9753" s="39"/>
    </row>
    <row r="9754" spans="1:1" x14ac:dyDescent="0.2">
      <c r="A9754" s="39"/>
    </row>
    <row r="9755" spans="1:1" x14ac:dyDescent="0.2">
      <c r="A9755" s="39"/>
    </row>
    <row r="9756" spans="1:1" x14ac:dyDescent="0.2">
      <c r="A9756" s="39"/>
    </row>
    <row r="9757" spans="1:1" x14ac:dyDescent="0.2">
      <c r="A9757" s="39"/>
    </row>
    <row r="9758" spans="1:1" x14ac:dyDescent="0.2">
      <c r="A9758" s="39"/>
    </row>
    <row r="9759" spans="1:1" x14ac:dyDescent="0.2">
      <c r="A9759" s="39"/>
    </row>
    <row r="9760" spans="1:1" x14ac:dyDescent="0.2">
      <c r="A9760" s="39"/>
    </row>
    <row r="9761" spans="1:1" x14ac:dyDescent="0.2">
      <c r="A9761" s="39"/>
    </row>
    <row r="9762" spans="1:1" x14ac:dyDescent="0.2">
      <c r="A9762" s="39"/>
    </row>
    <row r="9763" spans="1:1" x14ac:dyDescent="0.2">
      <c r="A9763" s="39"/>
    </row>
    <row r="9764" spans="1:1" x14ac:dyDescent="0.2">
      <c r="A9764" s="39"/>
    </row>
    <row r="9765" spans="1:1" x14ac:dyDescent="0.2">
      <c r="A9765" s="39"/>
    </row>
    <row r="9766" spans="1:1" x14ac:dyDescent="0.2">
      <c r="A9766" s="39"/>
    </row>
    <row r="9767" spans="1:1" x14ac:dyDescent="0.2">
      <c r="A9767" s="39"/>
    </row>
    <row r="9768" spans="1:1" x14ac:dyDescent="0.2">
      <c r="A9768" s="39"/>
    </row>
    <row r="9769" spans="1:1" x14ac:dyDescent="0.2">
      <c r="A9769" s="39"/>
    </row>
    <row r="9770" spans="1:1" x14ac:dyDescent="0.2">
      <c r="A9770" s="39"/>
    </row>
    <row r="9771" spans="1:1" x14ac:dyDescent="0.2">
      <c r="A9771" s="39"/>
    </row>
    <row r="9772" spans="1:1" x14ac:dyDescent="0.2">
      <c r="A9772" s="39"/>
    </row>
    <row r="9773" spans="1:1" x14ac:dyDescent="0.2">
      <c r="A9773" s="39"/>
    </row>
    <row r="9774" spans="1:1" x14ac:dyDescent="0.2">
      <c r="A9774" s="39"/>
    </row>
    <row r="9775" spans="1:1" x14ac:dyDescent="0.2">
      <c r="A9775" s="39"/>
    </row>
    <row r="9776" spans="1:1" x14ac:dyDescent="0.2">
      <c r="A9776" s="39"/>
    </row>
    <row r="9777" spans="1:1" x14ac:dyDescent="0.2">
      <c r="A9777" s="39"/>
    </row>
    <row r="9778" spans="1:1" x14ac:dyDescent="0.2">
      <c r="A9778" s="39"/>
    </row>
    <row r="9779" spans="1:1" x14ac:dyDescent="0.2">
      <c r="A9779" s="39"/>
    </row>
    <row r="9780" spans="1:1" x14ac:dyDescent="0.2">
      <c r="A9780" s="39"/>
    </row>
    <row r="9781" spans="1:1" x14ac:dyDescent="0.2">
      <c r="A9781" s="39"/>
    </row>
    <row r="9782" spans="1:1" x14ac:dyDescent="0.2">
      <c r="A9782" s="39"/>
    </row>
    <row r="9783" spans="1:1" x14ac:dyDescent="0.2">
      <c r="A9783" s="39"/>
    </row>
    <row r="9784" spans="1:1" x14ac:dyDescent="0.2">
      <c r="A9784" s="39"/>
    </row>
    <row r="9785" spans="1:1" x14ac:dyDescent="0.2">
      <c r="A9785" s="39"/>
    </row>
    <row r="9786" spans="1:1" x14ac:dyDescent="0.2">
      <c r="A9786" s="39"/>
    </row>
    <row r="9787" spans="1:1" x14ac:dyDescent="0.2">
      <c r="A9787" s="39"/>
    </row>
    <row r="9788" spans="1:1" x14ac:dyDescent="0.2">
      <c r="A9788" s="39"/>
    </row>
    <row r="9789" spans="1:1" x14ac:dyDescent="0.2">
      <c r="A9789" s="39"/>
    </row>
    <row r="9790" spans="1:1" x14ac:dyDescent="0.2">
      <c r="A9790" s="39"/>
    </row>
    <row r="9791" spans="1:1" x14ac:dyDescent="0.2">
      <c r="A9791" s="39"/>
    </row>
    <row r="9792" spans="1:1" x14ac:dyDescent="0.2">
      <c r="A9792" s="39"/>
    </row>
    <row r="9793" spans="1:1" x14ac:dyDescent="0.2">
      <c r="A9793" s="39"/>
    </row>
    <row r="9794" spans="1:1" x14ac:dyDescent="0.2">
      <c r="A9794" s="39"/>
    </row>
    <row r="9795" spans="1:1" x14ac:dyDescent="0.2">
      <c r="A9795" s="39"/>
    </row>
    <row r="9796" spans="1:1" x14ac:dyDescent="0.2">
      <c r="A9796" s="39"/>
    </row>
    <row r="9797" spans="1:1" x14ac:dyDescent="0.2">
      <c r="A9797" s="39"/>
    </row>
    <row r="9798" spans="1:1" x14ac:dyDescent="0.2">
      <c r="A9798" s="39"/>
    </row>
    <row r="9799" spans="1:1" x14ac:dyDescent="0.2">
      <c r="A9799" s="39"/>
    </row>
    <row r="9800" spans="1:1" x14ac:dyDescent="0.2">
      <c r="A9800" s="39"/>
    </row>
    <row r="9801" spans="1:1" x14ac:dyDescent="0.2">
      <c r="A9801" s="39"/>
    </row>
    <row r="9802" spans="1:1" x14ac:dyDescent="0.2">
      <c r="A9802" s="39"/>
    </row>
    <row r="9803" spans="1:1" x14ac:dyDescent="0.2">
      <c r="A9803" s="39"/>
    </row>
    <row r="9804" spans="1:1" x14ac:dyDescent="0.2">
      <c r="A9804" s="39"/>
    </row>
    <row r="9805" spans="1:1" x14ac:dyDescent="0.2">
      <c r="A9805" s="39"/>
    </row>
    <row r="9806" spans="1:1" x14ac:dyDescent="0.2">
      <c r="A9806" s="39"/>
    </row>
    <row r="9807" spans="1:1" x14ac:dyDescent="0.2">
      <c r="A9807" s="39"/>
    </row>
    <row r="9808" spans="1:1" x14ac:dyDescent="0.2">
      <c r="A9808" s="39"/>
    </row>
    <row r="9809" spans="1:1" x14ac:dyDescent="0.2">
      <c r="A9809" s="39"/>
    </row>
    <row r="9810" spans="1:1" x14ac:dyDescent="0.2">
      <c r="A9810" s="39"/>
    </row>
    <row r="9811" spans="1:1" x14ac:dyDescent="0.2">
      <c r="A9811" s="39"/>
    </row>
    <row r="9812" spans="1:1" x14ac:dyDescent="0.2">
      <c r="A9812" s="39"/>
    </row>
    <row r="9813" spans="1:1" x14ac:dyDescent="0.2">
      <c r="A9813" s="39"/>
    </row>
    <row r="9814" spans="1:1" x14ac:dyDescent="0.2">
      <c r="A9814" s="39"/>
    </row>
    <row r="9815" spans="1:1" x14ac:dyDescent="0.2">
      <c r="A9815" s="39"/>
    </row>
    <row r="9816" spans="1:1" x14ac:dyDescent="0.2">
      <c r="A9816" s="39"/>
    </row>
    <row r="9817" spans="1:1" x14ac:dyDescent="0.2">
      <c r="A9817" s="39"/>
    </row>
    <row r="9818" spans="1:1" x14ac:dyDescent="0.2">
      <c r="A9818" s="39"/>
    </row>
    <row r="9819" spans="1:1" x14ac:dyDescent="0.2">
      <c r="A9819" s="39"/>
    </row>
    <row r="9820" spans="1:1" x14ac:dyDescent="0.2">
      <c r="A9820" s="39"/>
    </row>
    <row r="9821" spans="1:1" x14ac:dyDescent="0.2">
      <c r="A9821" s="39"/>
    </row>
    <row r="9822" spans="1:1" x14ac:dyDescent="0.2">
      <c r="A9822" s="39"/>
    </row>
    <row r="9823" spans="1:1" x14ac:dyDescent="0.2">
      <c r="A9823" s="39"/>
    </row>
    <row r="9824" spans="1:1" x14ac:dyDescent="0.2">
      <c r="A9824" s="39"/>
    </row>
    <row r="9825" spans="1:1" x14ac:dyDescent="0.2">
      <c r="A9825" s="39"/>
    </row>
    <row r="9826" spans="1:1" x14ac:dyDescent="0.2">
      <c r="A9826" s="39"/>
    </row>
    <row r="9827" spans="1:1" x14ac:dyDescent="0.2">
      <c r="A9827" s="39"/>
    </row>
    <row r="9828" spans="1:1" x14ac:dyDescent="0.2">
      <c r="A9828" s="39"/>
    </row>
    <row r="9829" spans="1:1" x14ac:dyDescent="0.2">
      <c r="A9829" s="39"/>
    </row>
    <row r="9830" spans="1:1" x14ac:dyDescent="0.2">
      <c r="A9830" s="39"/>
    </row>
    <row r="9831" spans="1:1" x14ac:dyDescent="0.2">
      <c r="A9831" s="39"/>
    </row>
    <row r="9832" spans="1:1" x14ac:dyDescent="0.2">
      <c r="A9832" s="39"/>
    </row>
    <row r="9833" spans="1:1" x14ac:dyDescent="0.2">
      <c r="A9833" s="39"/>
    </row>
    <row r="9834" spans="1:1" x14ac:dyDescent="0.2">
      <c r="A9834" s="39"/>
    </row>
    <row r="9835" spans="1:1" x14ac:dyDescent="0.2">
      <c r="A9835" s="39"/>
    </row>
    <row r="9836" spans="1:1" x14ac:dyDescent="0.2">
      <c r="A9836" s="39"/>
    </row>
    <row r="9837" spans="1:1" x14ac:dyDescent="0.2">
      <c r="A9837" s="39"/>
    </row>
    <row r="9838" spans="1:1" x14ac:dyDescent="0.2">
      <c r="A9838" s="39"/>
    </row>
    <row r="9839" spans="1:1" x14ac:dyDescent="0.2">
      <c r="A9839" s="39"/>
    </row>
    <row r="9840" spans="1:1" x14ac:dyDescent="0.2">
      <c r="A9840" s="39"/>
    </row>
    <row r="9841" spans="1:1" x14ac:dyDescent="0.2">
      <c r="A9841" s="39"/>
    </row>
    <row r="9842" spans="1:1" x14ac:dyDescent="0.2">
      <c r="A9842" s="39"/>
    </row>
    <row r="9843" spans="1:1" x14ac:dyDescent="0.2">
      <c r="A9843" s="39"/>
    </row>
    <row r="9844" spans="1:1" x14ac:dyDescent="0.2">
      <c r="A9844" s="39"/>
    </row>
    <row r="9845" spans="1:1" x14ac:dyDescent="0.2">
      <c r="A9845" s="39"/>
    </row>
    <row r="9846" spans="1:1" x14ac:dyDescent="0.2">
      <c r="A9846" s="39"/>
    </row>
    <row r="9847" spans="1:1" x14ac:dyDescent="0.2">
      <c r="A9847" s="39"/>
    </row>
    <row r="9848" spans="1:1" x14ac:dyDescent="0.2">
      <c r="A9848" s="39"/>
    </row>
    <row r="9849" spans="1:1" x14ac:dyDescent="0.2">
      <c r="A9849" s="39"/>
    </row>
    <row r="9850" spans="1:1" x14ac:dyDescent="0.2">
      <c r="A9850" s="39"/>
    </row>
    <row r="9851" spans="1:1" x14ac:dyDescent="0.2">
      <c r="A9851" s="39"/>
    </row>
    <row r="9852" spans="1:1" x14ac:dyDescent="0.2">
      <c r="A9852" s="39"/>
    </row>
    <row r="9853" spans="1:1" x14ac:dyDescent="0.2">
      <c r="A9853" s="39"/>
    </row>
    <row r="9854" spans="1:1" x14ac:dyDescent="0.2">
      <c r="A9854" s="39"/>
    </row>
    <row r="9855" spans="1:1" x14ac:dyDescent="0.2">
      <c r="A9855" s="39"/>
    </row>
    <row r="9856" spans="1:1" x14ac:dyDescent="0.2">
      <c r="A9856" s="39"/>
    </row>
    <row r="9857" spans="1:1" x14ac:dyDescent="0.2">
      <c r="A9857" s="39"/>
    </row>
    <row r="9858" spans="1:1" x14ac:dyDescent="0.2">
      <c r="A9858" s="39"/>
    </row>
    <row r="9859" spans="1:1" x14ac:dyDescent="0.2">
      <c r="A9859" s="39"/>
    </row>
    <row r="9860" spans="1:1" x14ac:dyDescent="0.2">
      <c r="A9860" s="39"/>
    </row>
    <row r="9861" spans="1:1" x14ac:dyDescent="0.2">
      <c r="A9861" s="39"/>
    </row>
    <row r="9862" spans="1:1" x14ac:dyDescent="0.2">
      <c r="A9862" s="39"/>
    </row>
    <row r="9863" spans="1:1" x14ac:dyDescent="0.2">
      <c r="A9863" s="39"/>
    </row>
    <row r="9864" spans="1:1" x14ac:dyDescent="0.2">
      <c r="A9864" s="39"/>
    </row>
    <row r="9865" spans="1:1" x14ac:dyDescent="0.2">
      <c r="A9865" s="39"/>
    </row>
    <row r="9866" spans="1:1" x14ac:dyDescent="0.2">
      <c r="A9866" s="39"/>
    </row>
    <row r="9867" spans="1:1" x14ac:dyDescent="0.2">
      <c r="A9867" s="39"/>
    </row>
    <row r="9868" spans="1:1" x14ac:dyDescent="0.2">
      <c r="A9868" s="39"/>
    </row>
    <row r="9869" spans="1:1" x14ac:dyDescent="0.2">
      <c r="A9869" s="39"/>
    </row>
    <row r="9870" spans="1:1" x14ac:dyDescent="0.2">
      <c r="A9870" s="39"/>
    </row>
    <row r="9871" spans="1:1" x14ac:dyDescent="0.2">
      <c r="A9871" s="39"/>
    </row>
    <row r="9872" spans="1:1" x14ac:dyDescent="0.2">
      <c r="A9872" s="39"/>
    </row>
    <row r="9873" spans="1:1" x14ac:dyDescent="0.2">
      <c r="A9873" s="39"/>
    </row>
    <row r="9874" spans="1:1" x14ac:dyDescent="0.2">
      <c r="A9874" s="39"/>
    </row>
    <row r="9875" spans="1:1" x14ac:dyDescent="0.2">
      <c r="A9875" s="39"/>
    </row>
    <row r="9876" spans="1:1" x14ac:dyDescent="0.2">
      <c r="A9876" s="39"/>
    </row>
    <row r="9877" spans="1:1" x14ac:dyDescent="0.2">
      <c r="A9877" s="39"/>
    </row>
    <row r="9878" spans="1:1" x14ac:dyDescent="0.2">
      <c r="A9878" s="39"/>
    </row>
    <row r="9879" spans="1:1" x14ac:dyDescent="0.2">
      <c r="A9879" s="39"/>
    </row>
    <row r="9880" spans="1:1" x14ac:dyDescent="0.2">
      <c r="A9880" s="39"/>
    </row>
    <row r="9881" spans="1:1" x14ac:dyDescent="0.2">
      <c r="A9881" s="39"/>
    </row>
    <row r="9882" spans="1:1" x14ac:dyDescent="0.2">
      <c r="A9882" s="39"/>
    </row>
    <row r="9883" spans="1:1" x14ac:dyDescent="0.2">
      <c r="A9883" s="39"/>
    </row>
    <row r="9884" spans="1:1" x14ac:dyDescent="0.2">
      <c r="A9884" s="39"/>
    </row>
    <row r="9885" spans="1:1" x14ac:dyDescent="0.2">
      <c r="A9885" s="39"/>
    </row>
    <row r="9886" spans="1:1" x14ac:dyDescent="0.2">
      <c r="A9886" s="39"/>
    </row>
    <row r="9887" spans="1:1" x14ac:dyDescent="0.2">
      <c r="A9887" s="39"/>
    </row>
    <row r="9888" spans="1:1" x14ac:dyDescent="0.2">
      <c r="A9888" s="39"/>
    </row>
    <row r="9889" spans="1:1" x14ac:dyDescent="0.2">
      <c r="A9889" s="39"/>
    </row>
    <row r="9890" spans="1:1" x14ac:dyDescent="0.2">
      <c r="A9890" s="39"/>
    </row>
    <row r="9891" spans="1:1" x14ac:dyDescent="0.2">
      <c r="A9891" s="39"/>
    </row>
    <row r="9892" spans="1:1" x14ac:dyDescent="0.2">
      <c r="A9892" s="39"/>
    </row>
    <row r="9893" spans="1:1" x14ac:dyDescent="0.2">
      <c r="A9893" s="39"/>
    </row>
    <row r="9894" spans="1:1" x14ac:dyDescent="0.2">
      <c r="A9894" s="39"/>
    </row>
    <row r="9895" spans="1:1" x14ac:dyDescent="0.2">
      <c r="A9895" s="39"/>
    </row>
    <row r="9896" spans="1:1" x14ac:dyDescent="0.2">
      <c r="A9896" s="39"/>
    </row>
    <row r="9897" spans="1:1" x14ac:dyDescent="0.2">
      <c r="A9897" s="39"/>
    </row>
    <row r="9898" spans="1:1" x14ac:dyDescent="0.2">
      <c r="A9898" s="39"/>
    </row>
    <row r="9899" spans="1:1" x14ac:dyDescent="0.2">
      <c r="A9899" s="39"/>
    </row>
    <row r="9900" spans="1:1" x14ac:dyDescent="0.2">
      <c r="A9900" s="39"/>
    </row>
    <row r="9901" spans="1:1" x14ac:dyDescent="0.2">
      <c r="A9901" s="39"/>
    </row>
    <row r="9902" spans="1:1" x14ac:dyDescent="0.2">
      <c r="A9902" s="39"/>
    </row>
    <row r="9903" spans="1:1" x14ac:dyDescent="0.2">
      <c r="A9903" s="39"/>
    </row>
    <row r="9904" spans="1:1" x14ac:dyDescent="0.2">
      <c r="A9904" s="39"/>
    </row>
    <row r="9905" spans="1:1" x14ac:dyDescent="0.2">
      <c r="A9905" s="39"/>
    </row>
    <row r="9906" spans="1:1" x14ac:dyDescent="0.2">
      <c r="A9906" s="39"/>
    </row>
    <row r="9907" spans="1:1" x14ac:dyDescent="0.2">
      <c r="A9907" s="39"/>
    </row>
    <row r="9908" spans="1:1" x14ac:dyDescent="0.2">
      <c r="A9908" s="39"/>
    </row>
    <row r="9909" spans="1:1" x14ac:dyDescent="0.2">
      <c r="A9909" s="39"/>
    </row>
    <row r="9910" spans="1:1" x14ac:dyDescent="0.2">
      <c r="A9910" s="39"/>
    </row>
    <row r="9911" spans="1:1" x14ac:dyDescent="0.2">
      <c r="A9911" s="39"/>
    </row>
    <row r="9912" spans="1:1" x14ac:dyDescent="0.2">
      <c r="A9912" s="39"/>
    </row>
    <row r="9913" spans="1:1" x14ac:dyDescent="0.2">
      <c r="A9913" s="39"/>
    </row>
    <row r="9914" spans="1:1" x14ac:dyDescent="0.2">
      <c r="A9914" s="39"/>
    </row>
    <row r="9915" spans="1:1" x14ac:dyDescent="0.2">
      <c r="A9915" s="39"/>
    </row>
    <row r="9916" spans="1:1" x14ac:dyDescent="0.2">
      <c r="A9916" s="39"/>
    </row>
    <row r="9917" spans="1:1" x14ac:dyDescent="0.2">
      <c r="A9917" s="39"/>
    </row>
    <row r="9918" spans="1:1" x14ac:dyDescent="0.2">
      <c r="A9918" s="39"/>
    </row>
    <row r="9919" spans="1:1" x14ac:dyDescent="0.2">
      <c r="A9919" s="39"/>
    </row>
    <row r="9920" spans="1:1" x14ac:dyDescent="0.2">
      <c r="A9920" s="39"/>
    </row>
    <row r="9921" spans="1:1" x14ac:dyDescent="0.2">
      <c r="A9921" s="39"/>
    </row>
    <row r="9922" spans="1:1" x14ac:dyDescent="0.2">
      <c r="A9922" s="39"/>
    </row>
    <row r="9923" spans="1:1" x14ac:dyDescent="0.2">
      <c r="A9923" s="39"/>
    </row>
    <row r="9924" spans="1:1" x14ac:dyDescent="0.2">
      <c r="A9924" s="39"/>
    </row>
    <row r="9925" spans="1:1" x14ac:dyDescent="0.2">
      <c r="A9925" s="39"/>
    </row>
    <row r="9926" spans="1:1" x14ac:dyDescent="0.2">
      <c r="A9926" s="39"/>
    </row>
    <row r="9927" spans="1:1" x14ac:dyDescent="0.2">
      <c r="A9927" s="39"/>
    </row>
    <row r="9928" spans="1:1" x14ac:dyDescent="0.2">
      <c r="A9928" s="39"/>
    </row>
    <row r="9929" spans="1:1" x14ac:dyDescent="0.2">
      <c r="A9929" s="39"/>
    </row>
    <row r="9930" spans="1:1" x14ac:dyDescent="0.2">
      <c r="A9930" s="39"/>
    </row>
    <row r="9931" spans="1:1" x14ac:dyDescent="0.2">
      <c r="A9931" s="39"/>
    </row>
    <row r="9932" spans="1:1" x14ac:dyDescent="0.2">
      <c r="A9932" s="39"/>
    </row>
    <row r="9933" spans="1:1" x14ac:dyDescent="0.2">
      <c r="A9933" s="39"/>
    </row>
    <row r="9934" spans="1:1" x14ac:dyDescent="0.2">
      <c r="A9934" s="39"/>
    </row>
    <row r="9935" spans="1:1" x14ac:dyDescent="0.2">
      <c r="A9935" s="39"/>
    </row>
    <row r="9936" spans="1:1" x14ac:dyDescent="0.2">
      <c r="A9936" s="39"/>
    </row>
    <row r="9937" spans="1:1" x14ac:dyDescent="0.2">
      <c r="A9937" s="39"/>
    </row>
    <row r="9938" spans="1:1" x14ac:dyDescent="0.2">
      <c r="A9938" s="39"/>
    </row>
    <row r="9939" spans="1:1" x14ac:dyDescent="0.2">
      <c r="A9939" s="39"/>
    </row>
    <row r="9940" spans="1:1" x14ac:dyDescent="0.2">
      <c r="A9940" s="39"/>
    </row>
    <row r="9941" spans="1:1" x14ac:dyDescent="0.2">
      <c r="A9941" s="39"/>
    </row>
    <row r="9942" spans="1:1" x14ac:dyDescent="0.2">
      <c r="A9942" s="39"/>
    </row>
    <row r="9943" spans="1:1" x14ac:dyDescent="0.2">
      <c r="A9943" s="39"/>
    </row>
    <row r="9944" spans="1:1" x14ac:dyDescent="0.2">
      <c r="A9944" s="39"/>
    </row>
    <row r="9945" spans="1:1" x14ac:dyDescent="0.2">
      <c r="A9945" s="39"/>
    </row>
    <row r="9946" spans="1:1" x14ac:dyDescent="0.2">
      <c r="A9946" s="39"/>
    </row>
    <row r="9947" spans="1:1" x14ac:dyDescent="0.2">
      <c r="A9947" s="39"/>
    </row>
    <row r="9948" spans="1:1" x14ac:dyDescent="0.2">
      <c r="A9948" s="39"/>
    </row>
    <row r="9949" spans="1:1" x14ac:dyDescent="0.2">
      <c r="A9949" s="39"/>
    </row>
    <row r="9950" spans="1:1" x14ac:dyDescent="0.2">
      <c r="A9950" s="39"/>
    </row>
    <row r="9951" spans="1:1" x14ac:dyDescent="0.2">
      <c r="A9951" s="39"/>
    </row>
    <row r="9952" spans="1:1" x14ac:dyDescent="0.2">
      <c r="A9952" s="39"/>
    </row>
    <row r="9953" spans="1:1" x14ac:dyDescent="0.2">
      <c r="A9953" s="39"/>
    </row>
    <row r="9954" spans="1:1" x14ac:dyDescent="0.2">
      <c r="A9954" s="39"/>
    </row>
    <row r="9955" spans="1:1" x14ac:dyDescent="0.2">
      <c r="A9955" s="39"/>
    </row>
    <row r="9956" spans="1:1" x14ac:dyDescent="0.2">
      <c r="A9956" s="39"/>
    </row>
    <row r="9957" spans="1:1" x14ac:dyDescent="0.2">
      <c r="A9957" s="39"/>
    </row>
    <row r="9958" spans="1:1" x14ac:dyDescent="0.2">
      <c r="A9958" s="39"/>
    </row>
    <row r="9959" spans="1:1" x14ac:dyDescent="0.2">
      <c r="A9959" s="39"/>
    </row>
    <row r="9960" spans="1:1" x14ac:dyDescent="0.2">
      <c r="A9960" s="39"/>
    </row>
    <row r="9961" spans="1:1" x14ac:dyDescent="0.2">
      <c r="A9961" s="39"/>
    </row>
    <row r="9962" spans="1:1" x14ac:dyDescent="0.2">
      <c r="A9962" s="39"/>
    </row>
    <row r="9963" spans="1:1" x14ac:dyDescent="0.2">
      <c r="A9963" s="39"/>
    </row>
    <row r="9964" spans="1:1" x14ac:dyDescent="0.2">
      <c r="A9964" s="39"/>
    </row>
    <row r="9965" spans="1:1" x14ac:dyDescent="0.2">
      <c r="A9965" s="39"/>
    </row>
    <row r="9966" spans="1:1" x14ac:dyDescent="0.2">
      <c r="A9966" s="39"/>
    </row>
    <row r="9967" spans="1:1" x14ac:dyDescent="0.2">
      <c r="A9967" s="39"/>
    </row>
    <row r="9968" spans="1:1" x14ac:dyDescent="0.2">
      <c r="A9968" s="39"/>
    </row>
    <row r="9969" spans="1:1" x14ac:dyDescent="0.2">
      <c r="A9969" s="39"/>
    </row>
    <row r="9970" spans="1:1" x14ac:dyDescent="0.2">
      <c r="A9970" s="39"/>
    </row>
    <row r="9971" spans="1:1" x14ac:dyDescent="0.2">
      <c r="A9971" s="39"/>
    </row>
    <row r="9972" spans="1:1" x14ac:dyDescent="0.2">
      <c r="A9972" s="39"/>
    </row>
    <row r="9973" spans="1:1" x14ac:dyDescent="0.2">
      <c r="A9973" s="39"/>
    </row>
    <row r="9974" spans="1:1" x14ac:dyDescent="0.2">
      <c r="A9974" s="39"/>
    </row>
    <row r="9975" spans="1:1" x14ac:dyDescent="0.2">
      <c r="A9975" s="39"/>
    </row>
    <row r="9976" spans="1:1" x14ac:dyDescent="0.2">
      <c r="A9976" s="39"/>
    </row>
    <row r="9977" spans="1:1" x14ac:dyDescent="0.2">
      <c r="A9977" s="39"/>
    </row>
    <row r="9978" spans="1:1" x14ac:dyDescent="0.2">
      <c r="A9978" s="39"/>
    </row>
    <row r="9979" spans="1:1" x14ac:dyDescent="0.2">
      <c r="A9979" s="39"/>
    </row>
    <row r="9980" spans="1:1" x14ac:dyDescent="0.2">
      <c r="A9980" s="39"/>
    </row>
    <row r="9981" spans="1:1" x14ac:dyDescent="0.2">
      <c r="A9981" s="39"/>
    </row>
    <row r="9982" spans="1:1" x14ac:dyDescent="0.2">
      <c r="A9982" s="39"/>
    </row>
    <row r="9983" spans="1:1" x14ac:dyDescent="0.2">
      <c r="A9983" s="39"/>
    </row>
    <row r="9984" spans="1:1" x14ac:dyDescent="0.2">
      <c r="A9984" s="39"/>
    </row>
    <row r="9985" spans="1:1" x14ac:dyDescent="0.2">
      <c r="A9985" s="39"/>
    </row>
    <row r="9986" spans="1:1" x14ac:dyDescent="0.2">
      <c r="A9986" s="39"/>
    </row>
    <row r="9987" spans="1:1" x14ac:dyDescent="0.2">
      <c r="A9987" s="39"/>
    </row>
    <row r="9988" spans="1:1" x14ac:dyDescent="0.2">
      <c r="A9988" s="39"/>
    </row>
    <row r="9989" spans="1:1" x14ac:dyDescent="0.2">
      <c r="A9989" s="39"/>
    </row>
    <row r="9990" spans="1:1" x14ac:dyDescent="0.2">
      <c r="A9990" s="39"/>
    </row>
    <row r="9991" spans="1:1" x14ac:dyDescent="0.2">
      <c r="A9991" s="39"/>
    </row>
    <row r="9992" spans="1:1" x14ac:dyDescent="0.2">
      <c r="A9992" s="39"/>
    </row>
    <row r="9993" spans="1:1" x14ac:dyDescent="0.2">
      <c r="A9993" s="39"/>
    </row>
    <row r="9994" spans="1:1" x14ac:dyDescent="0.2">
      <c r="A9994" s="39"/>
    </row>
    <row r="9995" spans="1:1" x14ac:dyDescent="0.2">
      <c r="A9995" s="39"/>
    </row>
    <row r="9996" spans="1:1" x14ac:dyDescent="0.2">
      <c r="A9996" s="39"/>
    </row>
    <row r="9997" spans="1:1" x14ac:dyDescent="0.2">
      <c r="A9997" s="39"/>
    </row>
    <row r="9998" spans="1:1" x14ac:dyDescent="0.2">
      <c r="A9998" s="39"/>
    </row>
    <row r="9999" spans="1:1" x14ac:dyDescent="0.2">
      <c r="A9999" s="39"/>
    </row>
    <row r="10000" spans="1:1" x14ac:dyDescent="0.2">
      <c r="A10000" s="39"/>
    </row>
    <row r="10001" spans="1:1" x14ac:dyDescent="0.2">
      <c r="A10001" s="39"/>
    </row>
    <row r="10002" spans="1:1" x14ac:dyDescent="0.2">
      <c r="A10002" s="39"/>
    </row>
    <row r="10003" spans="1:1" x14ac:dyDescent="0.2">
      <c r="A10003" s="39"/>
    </row>
    <row r="10004" spans="1:1" x14ac:dyDescent="0.2">
      <c r="A10004" s="39"/>
    </row>
    <row r="10005" spans="1:1" x14ac:dyDescent="0.2">
      <c r="A10005" s="39"/>
    </row>
    <row r="10006" spans="1:1" x14ac:dyDescent="0.2">
      <c r="A10006" s="39"/>
    </row>
    <row r="10007" spans="1:1" x14ac:dyDescent="0.2">
      <c r="A10007" s="39"/>
    </row>
    <row r="10008" spans="1:1" x14ac:dyDescent="0.2">
      <c r="A10008" s="39"/>
    </row>
    <row r="10009" spans="1:1" x14ac:dyDescent="0.2">
      <c r="A10009" s="39"/>
    </row>
    <row r="10010" spans="1:1" x14ac:dyDescent="0.2">
      <c r="A10010" s="39"/>
    </row>
    <row r="10011" spans="1:1" x14ac:dyDescent="0.2">
      <c r="A10011" s="39"/>
    </row>
    <row r="10012" spans="1:1" x14ac:dyDescent="0.2">
      <c r="A10012" s="39"/>
    </row>
    <row r="10013" spans="1:1" x14ac:dyDescent="0.2">
      <c r="A10013" s="39"/>
    </row>
    <row r="10014" spans="1:1" x14ac:dyDescent="0.2">
      <c r="A10014" s="39"/>
    </row>
    <row r="10015" spans="1:1" x14ac:dyDescent="0.2">
      <c r="A10015" s="39"/>
    </row>
    <row r="10016" spans="1:1" x14ac:dyDescent="0.2">
      <c r="A10016" s="39"/>
    </row>
    <row r="10017" spans="1:1" x14ac:dyDescent="0.2">
      <c r="A10017" s="39"/>
    </row>
    <row r="10018" spans="1:1" x14ac:dyDescent="0.2">
      <c r="A10018" s="39"/>
    </row>
    <row r="10019" spans="1:1" x14ac:dyDescent="0.2">
      <c r="A10019" s="39"/>
    </row>
    <row r="10020" spans="1:1" x14ac:dyDescent="0.2">
      <c r="A10020" s="39"/>
    </row>
    <row r="10021" spans="1:1" x14ac:dyDescent="0.2">
      <c r="A10021" s="39"/>
    </row>
    <row r="10022" spans="1:1" x14ac:dyDescent="0.2">
      <c r="A10022" s="39"/>
    </row>
    <row r="10023" spans="1:1" x14ac:dyDescent="0.2">
      <c r="A10023" s="39"/>
    </row>
    <row r="10024" spans="1:1" x14ac:dyDescent="0.2">
      <c r="A10024" s="39"/>
    </row>
    <row r="10025" spans="1:1" x14ac:dyDescent="0.2">
      <c r="A10025" s="39"/>
    </row>
    <row r="10026" spans="1:1" x14ac:dyDescent="0.2">
      <c r="A10026" s="39"/>
    </row>
    <row r="10027" spans="1:1" x14ac:dyDescent="0.2">
      <c r="A10027" s="39"/>
    </row>
    <row r="10028" spans="1:1" x14ac:dyDescent="0.2">
      <c r="A10028" s="39"/>
    </row>
    <row r="10029" spans="1:1" x14ac:dyDescent="0.2">
      <c r="A10029" s="39"/>
    </row>
    <row r="10030" spans="1:1" x14ac:dyDescent="0.2">
      <c r="A10030" s="39"/>
    </row>
    <row r="10031" spans="1:1" x14ac:dyDescent="0.2">
      <c r="A10031" s="39"/>
    </row>
    <row r="10032" spans="1:1" x14ac:dyDescent="0.2">
      <c r="A10032" s="39"/>
    </row>
    <row r="10033" spans="1:1" x14ac:dyDescent="0.2">
      <c r="A10033" s="39"/>
    </row>
    <row r="10034" spans="1:1" x14ac:dyDescent="0.2">
      <c r="A10034" s="39"/>
    </row>
    <row r="10035" spans="1:1" x14ac:dyDescent="0.2">
      <c r="A10035" s="39"/>
    </row>
    <row r="10036" spans="1:1" x14ac:dyDescent="0.2">
      <c r="A10036" s="39"/>
    </row>
    <row r="10037" spans="1:1" x14ac:dyDescent="0.2">
      <c r="A10037" s="39"/>
    </row>
    <row r="10038" spans="1:1" x14ac:dyDescent="0.2">
      <c r="A10038" s="39"/>
    </row>
    <row r="10039" spans="1:1" x14ac:dyDescent="0.2">
      <c r="A10039" s="39"/>
    </row>
    <row r="10040" spans="1:1" x14ac:dyDescent="0.2">
      <c r="A10040" s="39"/>
    </row>
    <row r="10041" spans="1:1" x14ac:dyDescent="0.2">
      <c r="A10041" s="39"/>
    </row>
    <row r="10042" spans="1:1" x14ac:dyDescent="0.2">
      <c r="A10042" s="39"/>
    </row>
    <row r="10043" spans="1:1" x14ac:dyDescent="0.2">
      <c r="A10043" s="39"/>
    </row>
    <row r="10044" spans="1:1" x14ac:dyDescent="0.2">
      <c r="A10044" s="39"/>
    </row>
    <row r="10045" spans="1:1" x14ac:dyDescent="0.2">
      <c r="A10045" s="39"/>
    </row>
    <row r="10046" spans="1:1" x14ac:dyDescent="0.2">
      <c r="A10046" s="39"/>
    </row>
    <row r="10047" spans="1:1" x14ac:dyDescent="0.2">
      <c r="A10047" s="39"/>
    </row>
    <row r="10048" spans="1:1" x14ac:dyDescent="0.2">
      <c r="A10048" s="39"/>
    </row>
    <row r="10049" spans="1:1" x14ac:dyDescent="0.2">
      <c r="A10049" s="39"/>
    </row>
    <row r="10050" spans="1:1" x14ac:dyDescent="0.2">
      <c r="A10050" s="39"/>
    </row>
    <row r="10051" spans="1:1" x14ac:dyDescent="0.2">
      <c r="A10051" s="39"/>
    </row>
    <row r="10052" spans="1:1" x14ac:dyDescent="0.2">
      <c r="A10052" s="39"/>
    </row>
    <row r="10053" spans="1:1" x14ac:dyDescent="0.2">
      <c r="A10053" s="39"/>
    </row>
    <row r="10054" spans="1:1" x14ac:dyDescent="0.2">
      <c r="A10054" s="39"/>
    </row>
    <row r="10055" spans="1:1" x14ac:dyDescent="0.2">
      <c r="A10055" s="39"/>
    </row>
    <row r="10056" spans="1:1" x14ac:dyDescent="0.2">
      <c r="A10056" s="39"/>
    </row>
    <row r="10057" spans="1:1" x14ac:dyDescent="0.2">
      <c r="A10057" s="39"/>
    </row>
    <row r="10058" spans="1:1" x14ac:dyDescent="0.2">
      <c r="A10058" s="39"/>
    </row>
    <row r="10059" spans="1:1" x14ac:dyDescent="0.2">
      <c r="A10059" s="39"/>
    </row>
    <row r="10060" spans="1:1" x14ac:dyDescent="0.2">
      <c r="A10060" s="39"/>
    </row>
    <row r="10061" spans="1:1" x14ac:dyDescent="0.2">
      <c r="A10061" s="39"/>
    </row>
    <row r="10062" spans="1:1" x14ac:dyDescent="0.2">
      <c r="A10062" s="39"/>
    </row>
    <row r="10063" spans="1:1" x14ac:dyDescent="0.2">
      <c r="A10063" s="39"/>
    </row>
    <row r="10064" spans="1:1" x14ac:dyDescent="0.2">
      <c r="A10064" s="39"/>
    </row>
    <row r="10065" spans="1:1" x14ac:dyDescent="0.2">
      <c r="A10065" s="39"/>
    </row>
    <row r="10066" spans="1:1" x14ac:dyDescent="0.2">
      <c r="A10066" s="39"/>
    </row>
    <row r="10067" spans="1:1" x14ac:dyDescent="0.2">
      <c r="A10067" s="39"/>
    </row>
    <row r="10068" spans="1:1" x14ac:dyDescent="0.2">
      <c r="A10068" s="39"/>
    </row>
    <row r="10069" spans="1:1" x14ac:dyDescent="0.2">
      <c r="A10069" s="39"/>
    </row>
    <row r="10070" spans="1:1" x14ac:dyDescent="0.2">
      <c r="A10070" s="39"/>
    </row>
    <row r="10071" spans="1:1" x14ac:dyDescent="0.2">
      <c r="A10071" s="39"/>
    </row>
    <row r="10072" spans="1:1" x14ac:dyDescent="0.2">
      <c r="A10072" s="39"/>
    </row>
    <row r="10073" spans="1:1" x14ac:dyDescent="0.2">
      <c r="A10073" s="39"/>
    </row>
    <row r="10074" spans="1:1" x14ac:dyDescent="0.2">
      <c r="A10074" s="39"/>
    </row>
    <row r="10075" spans="1:1" x14ac:dyDescent="0.2">
      <c r="A10075" s="39"/>
    </row>
    <row r="10076" spans="1:1" x14ac:dyDescent="0.2">
      <c r="A10076" s="39"/>
    </row>
    <row r="10077" spans="1:1" x14ac:dyDescent="0.2">
      <c r="A10077" s="39"/>
    </row>
    <row r="10078" spans="1:1" x14ac:dyDescent="0.2">
      <c r="A10078" s="39"/>
    </row>
    <row r="10079" spans="1:1" x14ac:dyDescent="0.2">
      <c r="A10079" s="39"/>
    </row>
    <row r="10080" spans="1:1" x14ac:dyDescent="0.2">
      <c r="A10080" s="39"/>
    </row>
    <row r="10081" spans="1:1" x14ac:dyDescent="0.2">
      <c r="A10081" s="39"/>
    </row>
    <row r="10082" spans="1:1" x14ac:dyDescent="0.2">
      <c r="A10082" s="39"/>
    </row>
    <row r="10083" spans="1:1" x14ac:dyDescent="0.2">
      <c r="A10083" s="39"/>
    </row>
    <row r="10084" spans="1:1" x14ac:dyDescent="0.2">
      <c r="A10084" s="39"/>
    </row>
    <row r="10085" spans="1:1" x14ac:dyDescent="0.2">
      <c r="A10085" s="39"/>
    </row>
    <row r="10086" spans="1:1" x14ac:dyDescent="0.2">
      <c r="A10086" s="39"/>
    </row>
    <row r="10087" spans="1:1" x14ac:dyDescent="0.2">
      <c r="A10087" s="39"/>
    </row>
    <row r="10088" spans="1:1" x14ac:dyDescent="0.2">
      <c r="A10088" s="39"/>
    </row>
    <row r="10089" spans="1:1" x14ac:dyDescent="0.2">
      <c r="A10089" s="39"/>
    </row>
    <row r="10090" spans="1:1" x14ac:dyDescent="0.2">
      <c r="A10090" s="39"/>
    </row>
    <row r="10091" spans="1:1" x14ac:dyDescent="0.2">
      <c r="A10091" s="39"/>
    </row>
    <row r="10092" spans="1:1" x14ac:dyDescent="0.2">
      <c r="A10092" s="39"/>
    </row>
    <row r="10093" spans="1:1" x14ac:dyDescent="0.2">
      <c r="A10093" s="39"/>
    </row>
    <row r="10094" spans="1:1" x14ac:dyDescent="0.2">
      <c r="A10094" s="39"/>
    </row>
    <row r="10095" spans="1:1" x14ac:dyDescent="0.2">
      <c r="A10095" s="39"/>
    </row>
    <row r="10096" spans="1:1" x14ac:dyDescent="0.2">
      <c r="A10096" s="39"/>
    </row>
    <row r="10097" spans="1:1" x14ac:dyDescent="0.2">
      <c r="A10097" s="39"/>
    </row>
    <row r="10098" spans="1:1" x14ac:dyDescent="0.2">
      <c r="A10098" s="39"/>
    </row>
    <row r="10099" spans="1:1" x14ac:dyDescent="0.2">
      <c r="A10099" s="39"/>
    </row>
    <row r="10100" spans="1:1" x14ac:dyDescent="0.2">
      <c r="A10100" s="39"/>
    </row>
    <row r="10101" spans="1:1" x14ac:dyDescent="0.2">
      <c r="A10101" s="39"/>
    </row>
    <row r="10102" spans="1:1" x14ac:dyDescent="0.2">
      <c r="A10102" s="39"/>
    </row>
    <row r="10103" spans="1:1" x14ac:dyDescent="0.2">
      <c r="A10103" s="39"/>
    </row>
    <row r="10104" spans="1:1" x14ac:dyDescent="0.2">
      <c r="A10104" s="39"/>
    </row>
    <row r="10105" spans="1:1" x14ac:dyDescent="0.2">
      <c r="A10105" s="39"/>
    </row>
    <row r="10106" spans="1:1" x14ac:dyDescent="0.2">
      <c r="A10106" s="39"/>
    </row>
    <row r="10107" spans="1:1" x14ac:dyDescent="0.2">
      <c r="A10107" s="39"/>
    </row>
    <row r="10108" spans="1:1" x14ac:dyDescent="0.2">
      <c r="A10108" s="39"/>
    </row>
    <row r="10109" spans="1:1" x14ac:dyDescent="0.2">
      <c r="A10109" s="39"/>
    </row>
    <row r="10110" spans="1:1" x14ac:dyDescent="0.2">
      <c r="A10110" s="39"/>
    </row>
    <row r="10111" spans="1:1" x14ac:dyDescent="0.2">
      <c r="A10111" s="39"/>
    </row>
    <row r="10112" spans="1:1" x14ac:dyDescent="0.2">
      <c r="A10112" s="39"/>
    </row>
    <row r="10113" spans="1:1" x14ac:dyDescent="0.2">
      <c r="A10113" s="39"/>
    </row>
    <row r="10114" spans="1:1" x14ac:dyDescent="0.2">
      <c r="A10114" s="39"/>
    </row>
    <row r="10115" spans="1:1" x14ac:dyDescent="0.2">
      <c r="A10115" s="39"/>
    </row>
    <row r="10116" spans="1:1" x14ac:dyDescent="0.2">
      <c r="A10116" s="39"/>
    </row>
    <row r="10117" spans="1:1" x14ac:dyDescent="0.2">
      <c r="A10117" s="39"/>
    </row>
    <row r="10118" spans="1:1" x14ac:dyDescent="0.2">
      <c r="A10118" s="39"/>
    </row>
    <row r="10119" spans="1:1" x14ac:dyDescent="0.2">
      <c r="A10119" s="39"/>
    </row>
    <row r="10120" spans="1:1" x14ac:dyDescent="0.2">
      <c r="A10120" s="39"/>
    </row>
    <row r="10121" spans="1:1" x14ac:dyDescent="0.2">
      <c r="A10121" s="39"/>
    </row>
    <row r="10122" spans="1:1" x14ac:dyDescent="0.2">
      <c r="A10122" s="39"/>
    </row>
    <row r="10123" spans="1:1" x14ac:dyDescent="0.2">
      <c r="A10123" s="39"/>
    </row>
    <row r="10124" spans="1:1" x14ac:dyDescent="0.2">
      <c r="A10124" s="39"/>
    </row>
    <row r="10125" spans="1:1" x14ac:dyDescent="0.2">
      <c r="A10125" s="39"/>
    </row>
    <row r="10126" spans="1:1" x14ac:dyDescent="0.2">
      <c r="A10126" s="39"/>
    </row>
    <row r="10127" spans="1:1" x14ac:dyDescent="0.2">
      <c r="A10127" s="39"/>
    </row>
    <row r="10128" spans="1:1" x14ac:dyDescent="0.2">
      <c r="A10128" s="39"/>
    </row>
    <row r="10129" spans="1:1" x14ac:dyDescent="0.2">
      <c r="A10129" s="39"/>
    </row>
    <row r="10130" spans="1:1" x14ac:dyDescent="0.2">
      <c r="A10130" s="39"/>
    </row>
    <row r="10131" spans="1:1" x14ac:dyDescent="0.2">
      <c r="A10131" s="39"/>
    </row>
    <row r="10132" spans="1:1" x14ac:dyDescent="0.2">
      <c r="A10132" s="39"/>
    </row>
    <row r="10133" spans="1:1" x14ac:dyDescent="0.2">
      <c r="A10133" s="39"/>
    </row>
    <row r="10134" spans="1:1" x14ac:dyDescent="0.2">
      <c r="A10134" s="39"/>
    </row>
    <row r="10135" spans="1:1" x14ac:dyDescent="0.2">
      <c r="A10135" s="39"/>
    </row>
    <row r="10136" spans="1:1" x14ac:dyDescent="0.2">
      <c r="A10136" s="39"/>
    </row>
    <row r="10137" spans="1:1" x14ac:dyDescent="0.2">
      <c r="A10137" s="39"/>
    </row>
    <row r="10138" spans="1:1" x14ac:dyDescent="0.2">
      <c r="A10138" s="39"/>
    </row>
    <row r="10139" spans="1:1" x14ac:dyDescent="0.2">
      <c r="A10139" s="39"/>
    </row>
    <row r="10140" spans="1:1" x14ac:dyDescent="0.2">
      <c r="A10140" s="39"/>
    </row>
    <row r="10141" spans="1:1" x14ac:dyDescent="0.2">
      <c r="A10141" s="39"/>
    </row>
    <row r="10142" spans="1:1" x14ac:dyDescent="0.2">
      <c r="A10142" s="39"/>
    </row>
    <row r="10143" spans="1:1" x14ac:dyDescent="0.2">
      <c r="A10143" s="39"/>
    </row>
    <row r="10144" spans="1:1" x14ac:dyDescent="0.2">
      <c r="A10144" s="39"/>
    </row>
    <row r="10145" spans="1:1" x14ac:dyDescent="0.2">
      <c r="A10145" s="39"/>
    </row>
    <row r="10146" spans="1:1" x14ac:dyDescent="0.2">
      <c r="A10146" s="39"/>
    </row>
    <row r="10147" spans="1:1" x14ac:dyDescent="0.2">
      <c r="A10147" s="39"/>
    </row>
    <row r="10148" spans="1:1" x14ac:dyDescent="0.2">
      <c r="A10148" s="39"/>
    </row>
    <row r="10149" spans="1:1" x14ac:dyDescent="0.2">
      <c r="A10149" s="39"/>
    </row>
    <row r="10150" spans="1:1" x14ac:dyDescent="0.2">
      <c r="A10150" s="39"/>
    </row>
    <row r="10151" spans="1:1" x14ac:dyDescent="0.2">
      <c r="A10151" s="39"/>
    </row>
    <row r="10152" spans="1:1" x14ac:dyDescent="0.2">
      <c r="A10152" s="39"/>
    </row>
    <row r="10153" spans="1:1" x14ac:dyDescent="0.2">
      <c r="A10153" s="39"/>
    </row>
    <row r="10154" spans="1:1" x14ac:dyDescent="0.2">
      <c r="A10154" s="39"/>
    </row>
    <row r="10155" spans="1:1" x14ac:dyDescent="0.2">
      <c r="A10155" s="39"/>
    </row>
    <row r="10156" spans="1:1" x14ac:dyDescent="0.2">
      <c r="A10156" s="39"/>
    </row>
    <row r="10157" spans="1:1" x14ac:dyDescent="0.2">
      <c r="A10157" s="39"/>
    </row>
    <row r="10158" spans="1:1" x14ac:dyDescent="0.2">
      <c r="A10158" s="39"/>
    </row>
    <row r="10159" spans="1:1" x14ac:dyDescent="0.2">
      <c r="A10159" s="39"/>
    </row>
    <row r="10160" spans="1:1" x14ac:dyDescent="0.2">
      <c r="A10160" s="39"/>
    </row>
    <row r="10161" spans="1:1" x14ac:dyDescent="0.2">
      <c r="A10161" s="39"/>
    </row>
    <row r="10162" spans="1:1" x14ac:dyDescent="0.2">
      <c r="A10162" s="39"/>
    </row>
    <row r="10163" spans="1:1" x14ac:dyDescent="0.2">
      <c r="A10163" s="39"/>
    </row>
    <row r="10164" spans="1:1" x14ac:dyDescent="0.2">
      <c r="A10164" s="39"/>
    </row>
    <row r="10165" spans="1:1" x14ac:dyDescent="0.2">
      <c r="A10165" s="39"/>
    </row>
    <row r="10166" spans="1:1" x14ac:dyDescent="0.2">
      <c r="A10166" s="39"/>
    </row>
    <row r="10167" spans="1:1" x14ac:dyDescent="0.2">
      <c r="A10167" s="39"/>
    </row>
    <row r="10168" spans="1:1" x14ac:dyDescent="0.2">
      <c r="A10168" s="39"/>
    </row>
    <row r="10169" spans="1:1" x14ac:dyDescent="0.2">
      <c r="A10169" s="39"/>
    </row>
    <row r="10170" spans="1:1" x14ac:dyDescent="0.2">
      <c r="A10170" s="39"/>
    </row>
    <row r="10171" spans="1:1" x14ac:dyDescent="0.2">
      <c r="A10171" s="39"/>
    </row>
    <row r="10172" spans="1:1" x14ac:dyDescent="0.2">
      <c r="A10172" s="39"/>
    </row>
    <row r="10173" spans="1:1" x14ac:dyDescent="0.2">
      <c r="A10173" s="39"/>
    </row>
    <row r="10174" spans="1:1" x14ac:dyDescent="0.2">
      <c r="A10174" s="39"/>
    </row>
    <row r="10175" spans="1:1" x14ac:dyDescent="0.2">
      <c r="A10175" s="39"/>
    </row>
    <row r="10176" spans="1:1" x14ac:dyDescent="0.2">
      <c r="A10176" s="39"/>
    </row>
    <row r="10177" spans="1:1" x14ac:dyDescent="0.2">
      <c r="A10177" s="39"/>
    </row>
    <row r="10178" spans="1:1" x14ac:dyDescent="0.2">
      <c r="A10178" s="39"/>
    </row>
    <row r="10179" spans="1:1" x14ac:dyDescent="0.2">
      <c r="A10179" s="39"/>
    </row>
    <row r="10180" spans="1:1" x14ac:dyDescent="0.2">
      <c r="A10180" s="39"/>
    </row>
    <row r="10181" spans="1:1" x14ac:dyDescent="0.2">
      <c r="A10181" s="39"/>
    </row>
    <row r="10182" spans="1:1" x14ac:dyDescent="0.2">
      <c r="A10182" s="39"/>
    </row>
    <row r="10183" spans="1:1" x14ac:dyDescent="0.2">
      <c r="A10183" s="39"/>
    </row>
    <row r="10184" spans="1:1" x14ac:dyDescent="0.2">
      <c r="A10184" s="39"/>
    </row>
    <row r="10185" spans="1:1" x14ac:dyDescent="0.2">
      <c r="A10185" s="39"/>
    </row>
    <row r="10186" spans="1:1" x14ac:dyDescent="0.2">
      <c r="A10186" s="39"/>
    </row>
    <row r="10187" spans="1:1" x14ac:dyDescent="0.2">
      <c r="A10187" s="39"/>
    </row>
    <row r="10188" spans="1:1" x14ac:dyDescent="0.2">
      <c r="A10188" s="39"/>
    </row>
    <row r="10189" spans="1:1" x14ac:dyDescent="0.2">
      <c r="A10189" s="39"/>
    </row>
    <row r="10190" spans="1:1" x14ac:dyDescent="0.2">
      <c r="A10190" s="39"/>
    </row>
    <row r="10191" spans="1:1" x14ac:dyDescent="0.2">
      <c r="A10191" s="39"/>
    </row>
    <row r="10192" spans="1:1" x14ac:dyDescent="0.2">
      <c r="A10192" s="39"/>
    </row>
    <row r="10193" spans="1:1" x14ac:dyDescent="0.2">
      <c r="A10193" s="39"/>
    </row>
    <row r="10194" spans="1:1" x14ac:dyDescent="0.2">
      <c r="A10194" s="39"/>
    </row>
    <row r="10195" spans="1:1" x14ac:dyDescent="0.2">
      <c r="A10195" s="39"/>
    </row>
    <row r="10196" spans="1:1" x14ac:dyDescent="0.2">
      <c r="A10196" s="39"/>
    </row>
    <row r="10197" spans="1:1" x14ac:dyDescent="0.2">
      <c r="A10197" s="39"/>
    </row>
    <row r="10198" spans="1:1" x14ac:dyDescent="0.2">
      <c r="A10198" s="39"/>
    </row>
    <row r="10199" spans="1:1" x14ac:dyDescent="0.2">
      <c r="A10199" s="39"/>
    </row>
    <row r="10200" spans="1:1" x14ac:dyDescent="0.2">
      <c r="A10200" s="39"/>
    </row>
    <row r="10201" spans="1:1" x14ac:dyDescent="0.2">
      <c r="A10201" s="39"/>
    </row>
    <row r="10202" spans="1:1" x14ac:dyDescent="0.2">
      <c r="A10202" s="39"/>
    </row>
    <row r="10203" spans="1:1" x14ac:dyDescent="0.2">
      <c r="A10203" s="39"/>
    </row>
    <row r="10204" spans="1:1" x14ac:dyDescent="0.2">
      <c r="A10204" s="39"/>
    </row>
    <row r="10205" spans="1:1" x14ac:dyDescent="0.2">
      <c r="A10205" s="39"/>
    </row>
    <row r="10206" spans="1:1" x14ac:dyDescent="0.2">
      <c r="A10206" s="39"/>
    </row>
    <row r="10207" spans="1:1" x14ac:dyDescent="0.2">
      <c r="A10207" s="39"/>
    </row>
    <row r="10208" spans="1:1" x14ac:dyDescent="0.2">
      <c r="A10208" s="39"/>
    </row>
    <row r="10209" spans="1:1" x14ac:dyDescent="0.2">
      <c r="A10209" s="39"/>
    </row>
    <row r="10210" spans="1:1" x14ac:dyDescent="0.2">
      <c r="A10210" s="39"/>
    </row>
    <row r="10211" spans="1:1" x14ac:dyDescent="0.2">
      <c r="A10211" s="39"/>
    </row>
    <row r="10212" spans="1:1" x14ac:dyDescent="0.2">
      <c r="A10212" s="39"/>
    </row>
    <row r="10213" spans="1:1" x14ac:dyDescent="0.2">
      <c r="A10213" s="39"/>
    </row>
    <row r="10214" spans="1:1" x14ac:dyDescent="0.2">
      <c r="A10214" s="39"/>
    </row>
    <row r="10215" spans="1:1" x14ac:dyDescent="0.2">
      <c r="A10215" s="39"/>
    </row>
    <row r="10216" spans="1:1" x14ac:dyDescent="0.2">
      <c r="A10216" s="39"/>
    </row>
    <row r="10217" spans="1:1" x14ac:dyDescent="0.2">
      <c r="A10217" s="39"/>
    </row>
    <row r="10218" spans="1:1" x14ac:dyDescent="0.2">
      <c r="A10218" s="39"/>
    </row>
    <row r="10219" spans="1:1" x14ac:dyDescent="0.2">
      <c r="A10219" s="39"/>
    </row>
    <row r="10220" spans="1:1" x14ac:dyDescent="0.2">
      <c r="A10220" s="39"/>
    </row>
    <row r="10221" spans="1:1" x14ac:dyDescent="0.2">
      <c r="A10221" s="39"/>
    </row>
    <row r="10222" spans="1:1" x14ac:dyDescent="0.2">
      <c r="A10222" s="39"/>
    </row>
    <row r="10223" spans="1:1" x14ac:dyDescent="0.2">
      <c r="A10223" s="39"/>
    </row>
    <row r="10224" spans="1:1" x14ac:dyDescent="0.2">
      <c r="A10224" s="39"/>
    </row>
    <row r="10225" spans="1:1" x14ac:dyDescent="0.2">
      <c r="A10225" s="39"/>
    </row>
    <row r="10226" spans="1:1" x14ac:dyDescent="0.2">
      <c r="A10226" s="39"/>
    </row>
    <row r="10227" spans="1:1" x14ac:dyDescent="0.2">
      <c r="A10227" s="39"/>
    </row>
    <row r="10228" spans="1:1" x14ac:dyDescent="0.2">
      <c r="A10228" s="39"/>
    </row>
    <row r="10229" spans="1:1" x14ac:dyDescent="0.2">
      <c r="A10229" s="39"/>
    </row>
    <row r="10230" spans="1:1" x14ac:dyDescent="0.2">
      <c r="A10230" s="39"/>
    </row>
    <row r="10231" spans="1:1" x14ac:dyDescent="0.2">
      <c r="A10231" s="39"/>
    </row>
    <row r="10232" spans="1:1" x14ac:dyDescent="0.2">
      <c r="A10232" s="39"/>
    </row>
    <row r="10233" spans="1:1" x14ac:dyDescent="0.2">
      <c r="A10233" s="39"/>
    </row>
    <row r="10234" spans="1:1" x14ac:dyDescent="0.2">
      <c r="A10234" s="39"/>
    </row>
    <row r="10235" spans="1:1" x14ac:dyDescent="0.2">
      <c r="A10235" s="39"/>
    </row>
    <row r="10236" spans="1:1" x14ac:dyDescent="0.2">
      <c r="A10236" s="39"/>
    </row>
    <row r="10237" spans="1:1" x14ac:dyDescent="0.2">
      <c r="A10237" s="39"/>
    </row>
    <row r="10238" spans="1:1" x14ac:dyDescent="0.2">
      <c r="A10238" s="39"/>
    </row>
    <row r="10239" spans="1:1" x14ac:dyDescent="0.2">
      <c r="A10239" s="39"/>
    </row>
    <row r="10240" spans="1:1" x14ac:dyDescent="0.2">
      <c r="A10240" s="39"/>
    </row>
    <row r="10241" spans="1:1" x14ac:dyDescent="0.2">
      <c r="A10241" s="39"/>
    </row>
    <row r="10242" spans="1:1" x14ac:dyDescent="0.2">
      <c r="A10242" s="39"/>
    </row>
    <row r="10243" spans="1:1" x14ac:dyDescent="0.2">
      <c r="A10243" s="39"/>
    </row>
    <row r="10244" spans="1:1" x14ac:dyDescent="0.2">
      <c r="A10244" s="39"/>
    </row>
    <row r="10245" spans="1:1" x14ac:dyDescent="0.2">
      <c r="A10245" s="39"/>
    </row>
    <row r="10246" spans="1:1" x14ac:dyDescent="0.2">
      <c r="A10246" s="39"/>
    </row>
    <row r="10247" spans="1:1" x14ac:dyDescent="0.2">
      <c r="A10247" s="39"/>
    </row>
    <row r="10248" spans="1:1" x14ac:dyDescent="0.2">
      <c r="A10248" s="39"/>
    </row>
    <row r="10249" spans="1:1" x14ac:dyDescent="0.2">
      <c r="A10249" s="39"/>
    </row>
    <row r="10250" spans="1:1" x14ac:dyDescent="0.2">
      <c r="A10250" s="39"/>
    </row>
    <row r="10251" spans="1:1" x14ac:dyDescent="0.2">
      <c r="A10251" s="39"/>
    </row>
    <row r="10252" spans="1:1" x14ac:dyDescent="0.2">
      <c r="A10252" s="39"/>
    </row>
    <row r="10253" spans="1:1" x14ac:dyDescent="0.2">
      <c r="A10253" s="39"/>
    </row>
    <row r="10254" spans="1:1" x14ac:dyDescent="0.2">
      <c r="A10254" s="39"/>
    </row>
    <row r="10255" spans="1:1" x14ac:dyDescent="0.2">
      <c r="A10255" s="39"/>
    </row>
    <row r="10256" spans="1:1" x14ac:dyDescent="0.2">
      <c r="A10256" s="39"/>
    </row>
    <row r="10257" spans="1:1" x14ac:dyDescent="0.2">
      <c r="A10257" s="39"/>
    </row>
    <row r="10258" spans="1:1" x14ac:dyDescent="0.2">
      <c r="A10258" s="39"/>
    </row>
    <row r="10259" spans="1:1" x14ac:dyDescent="0.2">
      <c r="A10259" s="39"/>
    </row>
    <row r="10260" spans="1:1" x14ac:dyDescent="0.2">
      <c r="A10260" s="39"/>
    </row>
    <row r="10261" spans="1:1" x14ac:dyDescent="0.2">
      <c r="A10261" s="39"/>
    </row>
    <row r="10262" spans="1:1" x14ac:dyDescent="0.2">
      <c r="A10262" s="39"/>
    </row>
    <row r="10263" spans="1:1" x14ac:dyDescent="0.2">
      <c r="A10263" s="39"/>
    </row>
    <row r="10264" spans="1:1" x14ac:dyDescent="0.2">
      <c r="A10264" s="39"/>
    </row>
    <row r="10265" spans="1:1" x14ac:dyDescent="0.2">
      <c r="A10265" s="39"/>
    </row>
    <row r="10266" spans="1:1" x14ac:dyDescent="0.2">
      <c r="A10266" s="39"/>
    </row>
    <row r="10267" spans="1:1" x14ac:dyDescent="0.2">
      <c r="A10267" s="39"/>
    </row>
    <row r="10268" spans="1:1" x14ac:dyDescent="0.2">
      <c r="A10268" s="39"/>
    </row>
    <row r="10269" spans="1:1" x14ac:dyDescent="0.2">
      <c r="A10269" s="39"/>
    </row>
    <row r="10270" spans="1:1" x14ac:dyDescent="0.2">
      <c r="A10270" s="39"/>
    </row>
    <row r="10271" spans="1:1" x14ac:dyDescent="0.2">
      <c r="A10271" s="39"/>
    </row>
    <row r="10272" spans="1:1" x14ac:dyDescent="0.2">
      <c r="A10272" s="39"/>
    </row>
    <row r="10273" spans="1:1" x14ac:dyDescent="0.2">
      <c r="A10273" s="39"/>
    </row>
    <row r="10274" spans="1:1" x14ac:dyDescent="0.2">
      <c r="A10274" s="39"/>
    </row>
    <row r="10275" spans="1:1" x14ac:dyDescent="0.2">
      <c r="A10275" s="39"/>
    </row>
    <row r="10276" spans="1:1" x14ac:dyDescent="0.2">
      <c r="A10276" s="39"/>
    </row>
    <row r="10277" spans="1:1" x14ac:dyDescent="0.2">
      <c r="A10277" s="39"/>
    </row>
    <row r="10278" spans="1:1" x14ac:dyDescent="0.2">
      <c r="A10278" s="39"/>
    </row>
    <row r="10279" spans="1:1" x14ac:dyDescent="0.2">
      <c r="A10279" s="39"/>
    </row>
    <row r="10280" spans="1:1" x14ac:dyDescent="0.2">
      <c r="A10280" s="39"/>
    </row>
    <row r="10281" spans="1:1" x14ac:dyDescent="0.2">
      <c r="A10281" s="39"/>
    </row>
    <row r="10282" spans="1:1" x14ac:dyDescent="0.2">
      <c r="A10282" s="39"/>
    </row>
    <row r="10283" spans="1:1" x14ac:dyDescent="0.2">
      <c r="A10283" s="39"/>
    </row>
    <row r="10284" spans="1:1" x14ac:dyDescent="0.2">
      <c r="A10284" s="39"/>
    </row>
    <row r="10285" spans="1:1" x14ac:dyDescent="0.2">
      <c r="A10285" s="39"/>
    </row>
    <row r="10286" spans="1:1" x14ac:dyDescent="0.2">
      <c r="A10286" s="39"/>
    </row>
    <row r="10287" spans="1:1" x14ac:dyDescent="0.2">
      <c r="A10287" s="39"/>
    </row>
    <row r="10288" spans="1:1" x14ac:dyDescent="0.2">
      <c r="A10288" s="39"/>
    </row>
    <row r="10289" spans="1:1" x14ac:dyDescent="0.2">
      <c r="A10289" s="39"/>
    </row>
    <row r="10290" spans="1:1" x14ac:dyDescent="0.2">
      <c r="A10290" s="39"/>
    </row>
    <row r="10291" spans="1:1" x14ac:dyDescent="0.2">
      <c r="A10291" s="39"/>
    </row>
    <row r="10292" spans="1:1" x14ac:dyDescent="0.2">
      <c r="A10292" s="39"/>
    </row>
    <row r="10293" spans="1:1" x14ac:dyDescent="0.2">
      <c r="A10293" s="39"/>
    </row>
    <row r="10294" spans="1:1" x14ac:dyDescent="0.2">
      <c r="A10294" s="39"/>
    </row>
    <row r="10295" spans="1:1" x14ac:dyDescent="0.2">
      <c r="A10295" s="39"/>
    </row>
    <row r="10296" spans="1:1" x14ac:dyDescent="0.2">
      <c r="A10296" s="39"/>
    </row>
    <row r="10297" spans="1:1" x14ac:dyDescent="0.2">
      <c r="A10297" s="39"/>
    </row>
    <row r="10298" spans="1:1" x14ac:dyDescent="0.2">
      <c r="A10298" s="39"/>
    </row>
    <row r="10299" spans="1:1" x14ac:dyDescent="0.2">
      <c r="A10299" s="39"/>
    </row>
    <row r="10300" spans="1:1" x14ac:dyDescent="0.2">
      <c r="A10300" s="39"/>
    </row>
    <row r="10301" spans="1:1" x14ac:dyDescent="0.2">
      <c r="A10301" s="39"/>
    </row>
    <row r="10302" spans="1:1" x14ac:dyDescent="0.2">
      <c r="A10302" s="39"/>
    </row>
    <row r="10303" spans="1:1" x14ac:dyDescent="0.2">
      <c r="A10303" s="39"/>
    </row>
    <row r="10304" spans="1:1" x14ac:dyDescent="0.2">
      <c r="A10304" s="39"/>
    </row>
    <row r="10305" spans="1:1" x14ac:dyDescent="0.2">
      <c r="A10305" s="39"/>
    </row>
    <row r="10306" spans="1:1" x14ac:dyDescent="0.2">
      <c r="A10306" s="39"/>
    </row>
    <row r="10307" spans="1:1" x14ac:dyDescent="0.2">
      <c r="A10307" s="39"/>
    </row>
    <row r="10308" spans="1:1" x14ac:dyDescent="0.2">
      <c r="A10308" s="39"/>
    </row>
    <row r="10309" spans="1:1" x14ac:dyDescent="0.2">
      <c r="A10309" s="39"/>
    </row>
    <row r="10310" spans="1:1" x14ac:dyDescent="0.2">
      <c r="A10310" s="39"/>
    </row>
    <row r="10311" spans="1:1" x14ac:dyDescent="0.2">
      <c r="A10311" s="39"/>
    </row>
    <row r="10312" spans="1:1" x14ac:dyDescent="0.2">
      <c r="A10312" s="39"/>
    </row>
    <row r="10313" spans="1:1" x14ac:dyDescent="0.2">
      <c r="A10313" s="39"/>
    </row>
    <row r="10314" spans="1:1" x14ac:dyDescent="0.2">
      <c r="A10314" s="39"/>
    </row>
    <row r="10315" spans="1:1" x14ac:dyDescent="0.2">
      <c r="A10315" s="39"/>
    </row>
    <row r="10316" spans="1:1" x14ac:dyDescent="0.2">
      <c r="A10316" s="39"/>
    </row>
    <row r="10317" spans="1:1" x14ac:dyDescent="0.2">
      <c r="A10317" s="39"/>
    </row>
    <row r="10318" spans="1:1" x14ac:dyDescent="0.2">
      <c r="A10318" s="39"/>
    </row>
    <row r="10319" spans="1:1" x14ac:dyDescent="0.2">
      <c r="A10319" s="39"/>
    </row>
    <row r="10320" spans="1:1" x14ac:dyDescent="0.2">
      <c r="A10320" s="39"/>
    </row>
    <row r="10321" spans="1:1" x14ac:dyDescent="0.2">
      <c r="A10321" s="39"/>
    </row>
    <row r="10322" spans="1:1" x14ac:dyDescent="0.2">
      <c r="A10322" s="39"/>
    </row>
    <row r="10323" spans="1:1" x14ac:dyDescent="0.2">
      <c r="A10323" s="39"/>
    </row>
    <row r="10324" spans="1:1" x14ac:dyDescent="0.2">
      <c r="A10324" s="39"/>
    </row>
    <row r="10325" spans="1:1" x14ac:dyDescent="0.2">
      <c r="A10325" s="39"/>
    </row>
    <row r="10326" spans="1:1" x14ac:dyDescent="0.2">
      <c r="A10326" s="39"/>
    </row>
    <row r="10327" spans="1:1" x14ac:dyDescent="0.2">
      <c r="A10327" s="39"/>
    </row>
    <row r="10328" spans="1:1" x14ac:dyDescent="0.2">
      <c r="A10328" s="39"/>
    </row>
    <row r="10329" spans="1:1" x14ac:dyDescent="0.2">
      <c r="A10329" s="39"/>
    </row>
    <row r="10330" spans="1:1" x14ac:dyDescent="0.2">
      <c r="A10330" s="39"/>
    </row>
    <row r="10331" spans="1:1" x14ac:dyDescent="0.2">
      <c r="A10331" s="39"/>
    </row>
    <row r="10332" spans="1:1" x14ac:dyDescent="0.2">
      <c r="A10332" s="39"/>
    </row>
    <row r="10333" spans="1:1" x14ac:dyDescent="0.2">
      <c r="A10333" s="39"/>
    </row>
    <row r="10334" spans="1:1" x14ac:dyDescent="0.2">
      <c r="A10334" s="39"/>
    </row>
    <row r="10335" spans="1:1" x14ac:dyDescent="0.2">
      <c r="A10335" s="39"/>
    </row>
    <row r="10336" spans="1:1" x14ac:dyDescent="0.2">
      <c r="A10336" s="39"/>
    </row>
    <row r="10337" spans="1:1" x14ac:dyDescent="0.2">
      <c r="A10337" s="39"/>
    </row>
    <row r="10338" spans="1:1" x14ac:dyDescent="0.2">
      <c r="A10338" s="39"/>
    </row>
    <row r="10339" spans="1:1" x14ac:dyDescent="0.2">
      <c r="A10339" s="39"/>
    </row>
    <row r="10340" spans="1:1" x14ac:dyDescent="0.2">
      <c r="A10340" s="39"/>
    </row>
    <row r="10341" spans="1:1" x14ac:dyDescent="0.2">
      <c r="A10341" s="39"/>
    </row>
    <row r="10342" spans="1:1" x14ac:dyDescent="0.2">
      <c r="A10342" s="39"/>
    </row>
    <row r="10343" spans="1:1" x14ac:dyDescent="0.2">
      <c r="A10343" s="39"/>
    </row>
    <row r="10344" spans="1:1" x14ac:dyDescent="0.2">
      <c r="A10344" s="39"/>
    </row>
    <row r="10345" spans="1:1" x14ac:dyDescent="0.2">
      <c r="A10345" s="39"/>
    </row>
    <row r="10346" spans="1:1" x14ac:dyDescent="0.2">
      <c r="A10346" s="39"/>
    </row>
    <row r="10347" spans="1:1" x14ac:dyDescent="0.2">
      <c r="A10347" s="39"/>
    </row>
    <row r="10348" spans="1:1" x14ac:dyDescent="0.2">
      <c r="A10348" s="39"/>
    </row>
    <row r="10349" spans="1:1" x14ac:dyDescent="0.2">
      <c r="A10349" s="39"/>
    </row>
    <row r="10350" spans="1:1" x14ac:dyDescent="0.2">
      <c r="A10350" s="39"/>
    </row>
    <row r="10351" spans="1:1" x14ac:dyDescent="0.2">
      <c r="A10351" s="39"/>
    </row>
    <row r="10352" spans="1:1" x14ac:dyDescent="0.2">
      <c r="A10352" s="39"/>
    </row>
    <row r="10353" spans="1:1" x14ac:dyDescent="0.2">
      <c r="A10353" s="39"/>
    </row>
    <row r="10354" spans="1:1" x14ac:dyDescent="0.2">
      <c r="A10354" s="39"/>
    </row>
    <row r="10355" spans="1:1" x14ac:dyDescent="0.2">
      <c r="A10355" s="39"/>
    </row>
    <row r="10356" spans="1:1" x14ac:dyDescent="0.2">
      <c r="A10356" s="39"/>
    </row>
    <row r="10357" spans="1:1" x14ac:dyDescent="0.2">
      <c r="A10357" s="39"/>
    </row>
    <row r="10358" spans="1:1" x14ac:dyDescent="0.2">
      <c r="A10358" s="39"/>
    </row>
    <row r="10359" spans="1:1" x14ac:dyDescent="0.2">
      <c r="A10359" s="39"/>
    </row>
    <row r="10360" spans="1:1" x14ac:dyDescent="0.2">
      <c r="A10360" s="39"/>
    </row>
    <row r="10361" spans="1:1" x14ac:dyDescent="0.2">
      <c r="A10361" s="39"/>
    </row>
    <row r="10362" spans="1:1" x14ac:dyDescent="0.2">
      <c r="A10362" s="39"/>
    </row>
    <row r="10363" spans="1:1" x14ac:dyDescent="0.2">
      <c r="A10363" s="39"/>
    </row>
    <row r="10364" spans="1:1" x14ac:dyDescent="0.2">
      <c r="A10364" s="39"/>
    </row>
    <row r="10365" spans="1:1" x14ac:dyDescent="0.2">
      <c r="A10365" s="39"/>
    </row>
    <row r="10366" spans="1:1" x14ac:dyDescent="0.2">
      <c r="A10366" s="39"/>
    </row>
    <row r="10367" spans="1:1" x14ac:dyDescent="0.2">
      <c r="A10367" s="39"/>
    </row>
    <row r="10368" spans="1:1" x14ac:dyDescent="0.2">
      <c r="A10368" s="39"/>
    </row>
    <row r="10369" spans="1:1" x14ac:dyDescent="0.2">
      <c r="A10369" s="39"/>
    </row>
    <row r="10370" spans="1:1" x14ac:dyDescent="0.2">
      <c r="A10370" s="39"/>
    </row>
    <row r="10371" spans="1:1" x14ac:dyDescent="0.2">
      <c r="A10371" s="39"/>
    </row>
    <row r="10372" spans="1:1" x14ac:dyDescent="0.2">
      <c r="A10372" s="39"/>
    </row>
    <row r="10373" spans="1:1" x14ac:dyDescent="0.2">
      <c r="A10373" s="39"/>
    </row>
    <row r="10374" spans="1:1" x14ac:dyDescent="0.2">
      <c r="A10374" s="39"/>
    </row>
    <row r="10375" spans="1:1" x14ac:dyDescent="0.2">
      <c r="A10375" s="39"/>
    </row>
    <row r="10376" spans="1:1" x14ac:dyDescent="0.2">
      <c r="A10376" s="39"/>
    </row>
    <row r="10377" spans="1:1" x14ac:dyDescent="0.2">
      <c r="A10377" s="39"/>
    </row>
    <row r="10378" spans="1:1" x14ac:dyDescent="0.2">
      <c r="A10378" s="39"/>
    </row>
    <row r="10379" spans="1:1" x14ac:dyDescent="0.2">
      <c r="A10379" s="39"/>
    </row>
    <row r="10380" spans="1:1" x14ac:dyDescent="0.2">
      <c r="A10380" s="39"/>
    </row>
    <row r="10381" spans="1:1" x14ac:dyDescent="0.2">
      <c r="A10381" s="39"/>
    </row>
    <row r="10382" spans="1:1" x14ac:dyDescent="0.2">
      <c r="A10382" s="39"/>
    </row>
    <row r="10383" spans="1:1" x14ac:dyDescent="0.2">
      <c r="A10383" s="39"/>
    </row>
    <row r="10384" spans="1:1" x14ac:dyDescent="0.2">
      <c r="A10384" s="39"/>
    </row>
    <row r="10385" spans="1:1" x14ac:dyDescent="0.2">
      <c r="A10385" s="39"/>
    </row>
    <row r="10386" spans="1:1" x14ac:dyDescent="0.2">
      <c r="A10386" s="39"/>
    </row>
    <row r="10387" spans="1:1" x14ac:dyDescent="0.2">
      <c r="A10387" s="39"/>
    </row>
    <row r="10388" spans="1:1" x14ac:dyDescent="0.2">
      <c r="A10388" s="39"/>
    </row>
    <row r="10389" spans="1:1" x14ac:dyDescent="0.2">
      <c r="A10389" s="39"/>
    </row>
    <row r="10390" spans="1:1" x14ac:dyDescent="0.2">
      <c r="A10390" s="39"/>
    </row>
    <row r="10391" spans="1:1" x14ac:dyDescent="0.2">
      <c r="A10391" s="39"/>
    </row>
    <row r="10392" spans="1:1" x14ac:dyDescent="0.2">
      <c r="A10392" s="39"/>
    </row>
    <row r="10393" spans="1:1" x14ac:dyDescent="0.2">
      <c r="A10393" s="39"/>
    </row>
    <row r="10394" spans="1:1" x14ac:dyDescent="0.2">
      <c r="A10394" s="39"/>
    </row>
    <row r="10395" spans="1:1" x14ac:dyDescent="0.2">
      <c r="A10395" s="39"/>
    </row>
    <row r="10396" spans="1:1" x14ac:dyDescent="0.2">
      <c r="A10396" s="39"/>
    </row>
    <row r="10397" spans="1:1" x14ac:dyDescent="0.2">
      <c r="A10397" s="39"/>
    </row>
    <row r="10398" spans="1:1" x14ac:dyDescent="0.2">
      <c r="A10398" s="39"/>
    </row>
    <row r="10399" spans="1:1" x14ac:dyDescent="0.2">
      <c r="A10399" s="39"/>
    </row>
    <row r="10400" spans="1:1" x14ac:dyDescent="0.2">
      <c r="A10400" s="39"/>
    </row>
    <row r="10401" spans="1:1" x14ac:dyDescent="0.2">
      <c r="A10401" s="39"/>
    </row>
    <row r="10402" spans="1:1" x14ac:dyDescent="0.2">
      <c r="A10402" s="39"/>
    </row>
    <row r="10403" spans="1:1" x14ac:dyDescent="0.2">
      <c r="A10403" s="39"/>
    </row>
    <row r="10404" spans="1:1" x14ac:dyDescent="0.2">
      <c r="A10404" s="39"/>
    </row>
    <row r="10405" spans="1:1" x14ac:dyDescent="0.2">
      <c r="A10405" s="39"/>
    </row>
    <row r="10406" spans="1:1" x14ac:dyDescent="0.2">
      <c r="A10406" s="39"/>
    </row>
    <row r="10407" spans="1:1" x14ac:dyDescent="0.2">
      <c r="A10407" s="39"/>
    </row>
    <row r="10408" spans="1:1" x14ac:dyDescent="0.2">
      <c r="A10408" s="39"/>
    </row>
    <row r="10409" spans="1:1" x14ac:dyDescent="0.2">
      <c r="A10409" s="39"/>
    </row>
    <row r="10410" spans="1:1" x14ac:dyDescent="0.2">
      <c r="A10410" s="39"/>
    </row>
    <row r="10411" spans="1:1" x14ac:dyDescent="0.2">
      <c r="A10411" s="39"/>
    </row>
    <row r="10412" spans="1:1" x14ac:dyDescent="0.2">
      <c r="A10412" s="39"/>
    </row>
    <row r="10413" spans="1:1" x14ac:dyDescent="0.2">
      <c r="A10413" s="39"/>
    </row>
    <row r="10414" spans="1:1" x14ac:dyDescent="0.2">
      <c r="A10414" s="39"/>
    </row>
    <row r="10415" spans="1:1" x14ac:dyDescent="0.2">
      <c r="A10415" s="39"/>
    </row>
    <row r="10416" spans="1:1" x14ac:dyDescent="0.2">
      <c r="A10416" s="39"/>
    </row>
    <row r="10417" spans="1:1" x14ac:dyDescent="0.2">
      <c r="A10417" s="39"/>
    </row>
    <row r="10418" spans="1:1" x14ac:dyDescent="0.2">
      <c r="A10418" s="39"/>
    </row>
    <row r="10419" spans="1:1" x14ac:dyDescent="0.2">
      <c r="A10419" s="39"/>
    </row>
    <row r="10420" spans="1:1" x14ac:dyDescent="0.2">
      <c r="A10420" s="39"/>
    </row>
    <row r="10421" spans="1:1" x14ac:dyDescent="0.2">
      <c r="A10421" s="39"/>
    </row>
    <row r="10422" spans="1:1" x14ac:dyDescent="0.2">
      <c r="A10422" s="39"/>
    </row>
    <row r="10423" spans="1:1" x14ac:dyDescent="0.2">
      <c r="A10423" s="39"/>
    </row>
    <row r="10424" spans="1:1" x14ac:dyDescent="0.2">
      <c r="A10424" s="39"/>
    </row>
    <row r="10425" spans="1:1" x14ac:dyDescent="0.2">
      <c r="A10425" s="39"/>
    </row>
    <row r="10426" spans="1:1" x14ac:dyDescent="0.2">
      <c r="A10426" s="39"/>
    </row>
    <row r="10427" spans="1:1" x14ac:dyDescent="0.2">
      <c r="A10427" s="39"/>
    </row>
    <row r="10428" spans="1:1" x14ac:dyDescent="0.2">
      <c r="A10428" s="39"/>
    </row>
    <row r="10429" spans="1:1" x14ac:dyDescent="0.2">
      <c r="A10429" s="39"/>
    </row>
    <row r="10430" spans="1:1" x14ac:dyDescent="0.2">
      <c r="A10430" s="39"/>
    </row>
    <row r="10431" spans="1:1" x14ac:dyDescent="0.2">
      <c r="A10431" s="39"/>
    </row>
    <row r="10432" spans="1:1" x14ac:dyDescent="0.2">
      <c r="A10432" s="39"/>
    </row>
    <row r="10433" spans="1:1" x14ac:dyDescent="0.2">
      <c r="A10433" s="39"/>
    </row>
    <row r="10434" spans="1:1" x14ac:dyDescent="0.2">
      <c r="A10434" s="39"/>
    </row>
    <row r="10435" spans="1:1" x14ac:dyDescent="0.2">
      <c r="A10435" s="39"/>
    </row>
    <row r="10436" spans="1:1" x14ac:dyDescent="0.2">
      <c r="A10436" s="39"/>
    </row>
    <row r="10437" spans="1:1" x14ac:dyDescent="0.2">
      <c r="A10437" s="39"/>
    </row>
    <row r="10438" spans="1:1" x14ac:dyDescent="0.2">
      <c r="A10438" s="39"/>
    </row>
    <row r="10439" spans="1:1" x14ac:dyDescent="0.2">
      <c r="A10439" s="39"/>
    </row>
    <row r="10440" spans="1:1" x14ac:dyDescent="0.2">
      <c r="A10440" s="39"/>
    </row>
    <row r="10441" spans="1:1" x14ac:dyDescent="0.2">
      <c r="A10441" s="39"/>
    </row>
    <row r="10442" spans="1:1" x14ac:dyDescent="0.2">
      <c r="A10442" s="39"/>
    </row>
    <row r="10443" spans="1:1" x14ac:dyDescent="0.2">
      <c r="A10443" s="39"/>
    </row>
    <row r="10444" spans="1:1" x14ac:dyDescent="0.2">
      <c r="A10444" s="39"/>
    </row>
    <row r="10445" spans="1:1" x14ac:dyDescent="0.2">
      <c r="A10445" s="39"/>
    </row>
    <row r="10446" spans="1:1" x14ac:dyDescent="0.2">
      <c r="A10446" s="39"/>
    </row>
    <row r="10447" spans="1:1" x14ac:dyDescent="0.2">
      <c r="A10447" s="39"/>
    </row>
    <row r="10448" spans="1:1" x14ac:dyDescent="0.2">
      <c r="A10448" s="39"/>
    </row>
    <row r="10449" spans="1:1" x14ac:dyDescent="0.2">
      <c r="A10449" s="39"/>
    </row>
    <row r="10450" spans="1:1" x14ac:dyDescent="0.2">
      <c r="A10450" s="39"/>
    </row>
    <row r="10451" spans="1:1" x14ac:dyDescent="0.2">
      <c r="A10451" s="39"/>
    </row>
    <row r="10452" spans="1:1" x14ac:dyDescent="0.2">
      <c r="A10452" s="39"/>
    </row>
    <row r="10453" spans="1:1" x14ac:dyDescent="0.2">
      <c r="A10453" s="39"/>
    </row>
    <row r="10454" spans="1:1" x14ac:dyDescent="0.2">
      <c r="A10454" s="39"/>
    </row>
    <row r="10455" spans="1:1" x14ac:dyDescent="0.2">
      <c r="A10455" s="39"/>
    </row>
    <row r="10456" spans="1:1" x14ac:dyDescent="0.2">
      <c r="A10456" s="39"/>
    </row>
    <row r="10457" spans="1:1" x14ac:dyDescent="0.2">
      <c r="A10457" s="39"/>
    </row>
    <row r="10458" spans="1:1" x14ac:dyDescent="0.2">
      <c r="A10458" s="39"/>
    </row>
    <row r="10459" spans="1:1" x14ac:dyDescent="0.2">
      <c r="A10459" s="39"/>
    </row>
    <row r="10460" spans="1:1" x14ac:dyDescent="0.2">
      <c r="A10460" s="39"/>
    </row>
    <row r="10461" spans="1:1" x14ac:dyDescent="0.2">
      <c r="A10461" s="39"/>
    </row>
    <row r="10462" spans="1:1" x14ac:dyDescent="0.2">
      <c r="A10462" s="39"/>
    </row>
    <row r="10463" spans="1:1" x14ac:dyDescent="0.2">
      <c r="A10463" s="39"/>
    </row>
    <row r="10464" spans="1:1" x14ac:dyDescent="0.2">
      <c r="A10464" s="39"/>
    </row>
    <row r="10465" spans="1:1" x14ac:dyDescent="0.2">
      <c r="A10465" s="39"/>
    </row>
    <row r="10466" spans="1:1" x14ac:dyDescent="0.2">
      <c r="A10466" s="39"/>
    </row>
    <row r="10467" spans="1:1" x14ac:dyDescent="0.2">
      <c r="A10467" s="39"/>
    </row>
    <row r="10468" spans="1:1" x14ac:dyDescent="0.2">
      <c r="A10468" s="39"/>
    </row>
    <row r="10469" spans="1:1" x14ac:dyDescent="0.2">
      <c r="A10469" s="39"/>
    </row>
    <row r="10470" spans="1:1" x14ac:dyDescent="0.2">
      <c r="A10470" s="39"/>
    </row>
    <row r="10471" spans="1:1" x14ac:dyDescent="0.2">
      <c r="A10471" s="39"/>
    </row>
    <row r="10472" spans="1:1" x14ac:dyDescent="0.2">
      <c r="A10472" s="39"/>
    </row>
    <row r="10473" spans="1:1" x14ac:dyDescent="0.2">
      <c r="A10473" s="39"/>
    </row>
    <row r="10474" spans="1:1" x14ac:dyDescent="0.2">
      <c r="A10474" s="39"/>
    </row>
    <row r="10475" spans="1:1" x14ac:dyDescent="0.2">
      <c r="A10475" s="39"/>
    </row>
    <row r="10476" spans="1:1" x14ac:dyDescent="0.2">
      <c r="A10476" s="39"/>
    </row>
    <row r="10477" spans="1:1" x14ac:dyDescent="0.2">
      <c r="A10477" s="39"/>
    </row>
    <row r="10478" spans="1:1" x14ac:dyDescent="0.2">
      <c r="A10478" s="39"/>
    </row>
    <row r="10479" spans="1:1" x14ac:dyDescent="0.2">
      <c r="A10479" s="39"/>
    </row>
    <row r="10480" spans="1:1" x14ac:dyDescent="0.2">
      <c r="A10480" s="39"/>
    </row>
    <row r="10481" spans="1:1" x14ac:dyDescent="0.2">
      <c r="A10481" s="39"/>
    </row>
    <row r="10482" spans="1:1" x14ac:dyDescent="0.2">
      <c r="A10482" s="39"/>
    </row>
    <row r="10483" spans="1:1" x14ac:dyDescent="0.2">
      <c r="A10483" s="39"/>
    </row>
    <row r="10484" spans="1:1" x14ac:dyDescent="0.2">
      <c r="A10484" s="39"/>
    </row>
    <row r="10485" spans="1:1" x14ac:dyDescent="0.2">
      <c r="A10485" s="39"/>
    </row>
    <row r="10486" spans="1:1" x14ac:dyDescent="0.2">
      <c r="A10486" s="39"/>
    </row>
    <row r="10487" spans="1:1" x14ac:dyDescent="0.2">
      <c r="A10487" s="39"/>
    </row>
    <row r="10488" spans="1:1" x14ac:dyDescent="0.2">
      <c r="A10488" s="39"/>
    </row>
    <row r="10489" spans="1:1" x14ac:dyDescent="0.2">
      <c r="A10489" s="39"/>
    </row>
    <row r="10490" spans="1:1" x14ac:dyDescent="0.2">
      <c r="A10490" s="39"/>
    </row>
    <row r="10491" spans="1:1" x14ac:dyDescent="0.2">
      <c r="A10491" s="39"/>
    </row>
    <row r="10492" spans="1:1" x14ac:dyDescent="0.2">
      <c r="A10492" s="39"/>
    </row>
    <row r="10493" spans="1:1" x14ac:dyDescent="0.2">
      <c r="A10493" s="39"/>
    </row>
    <row r="10494" spans="1:1" x14ac:dyDescent="0.2">
      <c r="A10494" s="39"/>
    </row>
    <row r="10495" spans="1:1" x14ac:dyDescent="0.2">
      <c r="A10495" s="39"/>
    </row>
    <row r="10496" spans="1:1" x14ac:dyDescent="0.2">
      <c r="A10496" s="39"/>
    </row>
    <row r="10497" spans="1:1" x14ac:dyDescent="0.2">
      <c r="A10497" s="39"/>
    </row>
    <row r="10498" spans="1:1" x14ac:dyDescent="0.2">
      <c r="A10498" s="39"/>
    </row>
    <row r="10499" spans="1:1" x14ac:dyDescent="0.2">
      <c r="A10499" s="39"/>
    </row>
    <row r="10500" spans="1:1" x14ac:dyDescent="0.2">
      <c r="A10500" s="39"/>
    </row>
    <row r="10501" spans="1:1" x14ac:dyDescent="0.2">
      <c r="A10501" s="39"/>
    </row>
    <row r="10502" spans="1:1" x14ac:dyDescent="0.2">
      <c r="A10502" s="39"/>
    </row>
    <row r="10503" spans="1:1" x14ac:dyDescent="0.2">
      <c r="A10503" s="39"/>
    </row>
    <row r="10504" spans="1:1" x14ac:dyDescent="0.2">
      <c r="A10504" s="39"/>
    </row>
    <row r="10505" spans="1:1" x14ac:dyDescent="0.2">
      <c r="A10505" s="39"/>
    </row>
    <row r="10506" spans="1:1" x14ac:dyDescent="0.2">
      <c r="A10506" s="39"/>
    </row>
    <row r="10507" spans="1:1" x14ac:dyDescent="0.2">
      <c r="A10507" s="39"/>
    </row>
    <row r="10508" spans="1:1" x14ac:dyDescent="0.2">
      <c r="A10508" s="39"/>
    </row>
    <row r="10509" spans="1:1" x14ac:dyDescent="0.2">
      <c r="A10509" s="39"/>
    </row>
    <row r="10510" spans="1:1" x14ac:dyDescent="0.2">
      <c r="A10510" s="39"/>
    </row>
    <row r="10511" spans="1:1" x14ac:dyDescent="0.2">
      <c r="A10511" s="39"/>
    </row>
    <row r="10512" spans="1:1" x14ac:dyDescent="0.2">
      <c r="A10512" s="39"/>
    </row>
    <row r="10513" spans="1:1" x14ac:dyDescent="0.2">
      <c r="A10513" s="39"/>
    </row>
    <row r="10514" spans="1:1" x14ac:dyDescent="0.2">
      <c r="A10514" s="39"/>
    </row>
    <row r="10515" spans="1:1" x14ac:dyDescent="0.2">
      <c r="A10515" s="39"/>
    </row>
    <row r="10516" spans="1:1" x14ac:dyDescent="0.2">
      <c r="A10516" s="39"/>
    </row>
    <row r="10517" spans="1:1" x14ac:dyDescent="0.2">
      <c r="A10517" s="39"/>
    </row>
    <row r="10518" spans="1:1" x14ac:dyDescent="0.2">
      <c r="A10518" s="39"/>
    </row>
    <row r="10519" spans="1:1" x14ac:dyDescent="0.2">
      <c r="A10519" s="39"/>
    </row>
    <row r="10520" spans="1:1" x14ac:dyDescent="0.2">
      <c r="A10520" s="39"/>
    </row>
    <row r="10521" spans="1:1" x14ac:dyDescent="0.2">
      <c r="A10521" s="39"/>
    </row>
    <row r="10522" spans="1:1" x14ac:dyDescent="0.2">
      <c r="A10522" s="39"/>
    </row>
    <row r="10523" spans="1:1" x14ac:dyDescent="0.2">
      <c r="A10523" s="39"/>
    </row>
    <row r="10524" spans="1:1" x14ac:dyDescent="0.2">
      <c r="A10524" s="39"/>
    </row>
    <row r="10525" spans="1:1" x14ac:dyDescent="0.2">
      <c r="A10525" s="39"/>
    </row>
    <row r="10526" spans="1:1" x14ac:dyDescent="0.2">
      <c r="A10526" s="39"/>
    </row>
    <row r="10527" spans="1:1" x14ac:dyDescent="0.2">
      <c r="A10527" s="39"/>
    </row>
    <row r="10528" spans="1:1" x14ac:dyDescent="0.2">
      <c r="A10528" s="39"/>
    </row>
    <row r="10529" spans="1:1" x14ac:dyDescent="0.2">
      <c r="A10529" s="39"/>
    </row>
    <row r="10530" spans="1:1" x14ac:dyDescent="0.2">
      <c r="A10530" s="39"/>
    </row>
    <row r="10531" spans="1:1" x14ac:dyDescent="0.2">
      <c r="A10531" s="39"/>
    </row>
    <row r="10532" spans="1:1" x14ac:dyDescent="0.2">
      <c r="A10532" s="39"/>
    </row>
    <row r="10533" spans="1:1" x14ac:dyDescent="0.2">
      <c r="A10533" s="39"/>
    </row>
    <row r="10534" spans="1:1" x14ac:dyDescent="0.2">
      <c r="A10534" s="39"/>
    </row>
    <row r="10535" spans="1:1" x14ac:dyDescent="0.2">
      <c r="A10535" s="39"/>
    </row>
    <row r="10536" spans="1:1" x14ac:dyDescent="0.2">
      <c r="A10536" s="39"/>
    </row>
    <row r="10537" spans="1:1" x14ac:dyDescent="0.2">
      <c r="A10537" s="39"/>
    </row>
    <row r="10538" spans="1:1" x14ac:dyDescent="0.2">
      <c r="A10538" s="39"/>
    </row>
    <row r="10539" spans="1:1" x14ac:dyDescent="0.2">
      <c r="A10539" s="39"/>
    </row>
    <row r="10540" spans="1:1" x14ac:dyDescent="0.2">
      <c r="A10540" s="39"/>
    </row>
    <row r="10541" spans="1:1" x14ac:dyDescent="0.2">
      <c r="A10541" s="39"/>
    </row>
    <row r="10542" spans="1:1" x14ac:dyDescent="0.2">
      <c r="A10542" s="39"/>
    </row>
    <row r="10543" spans="1:1" x14ac:dyDescent="0.2">
      <c r="A10543" s="39"/>
    </row>
    <row r="10544" spans="1:1" x14ac:dyDescent="0.2">
      <c r="A10544" s="39"/>
    </row>
    <row r="10545" spans="1:1" x14ac:dyDescent="0.2">
      <c r="A10545" s="39"/>
    </row>
    <row r="10546" spans="1:1" x14ac:dyDescent="0.2">
      <c r="A10546" s="39"/>
    </row>
    <row r="10547" spans="1:1" x14ac:dyDescent="0.2">
      <c r="A10547" s="39"/>
    </row>
    <row r="10548" spans="1:1" x14ac:dyDescent="0.2">
      <c r="A10548" s="39"/>
    </row>
    <row r="10549" spans="1:1" x14ac:dyDescent="0.2">
      <c r="A10549" s="39"/>
    </row>
    <row r="10550" spans="1:1" x14ac:dyDescent="0.2">
      <c r="A10550" s="39"/>
    </row>
    <row r="10551" spans="1:1" x14ac:dyDescent="0.2">
      <c r="A10551" s="39"/>
    </row>
    <row r="10552" spans="1:1" x14ac:dyDescent="0.2">
      <c r="A10552" s="39"/>
    </row>
    <row r="10553" spans="1:1" x14ac:dyDescent="0.2">
      <c r="A10553" s="39"/>
    </row>
    <row r="10554" spans="1:1" x14ac:dyDescent="0.2">
      <c r="A10554" s="39"/>
    </row>
    <row r="10555" spans="1:1" x14ac:dyDescent="0.2">
      <c r="A10555" s="39"/>
    </row>
    <row r="10556" spans="1:1" x14ac:dyDescent="0.2">
      <c r="A10556" s="39"/>
    </row>
    <row r="10557" spans="1:1" x14ac:dyDescent="0.2">
      <c r="A10557" s="39"/>
    </row>
    <row r="10558" spans="1:1" x14ac:dyDescent="0.2">
      <c r="A10558" s="39"/>
    </row>
    <row r="10559" spans="1:1" x14ac:dyDescent="0.2">
      <c r="A10559" s="39"/>
    </row>
    <row r="10560" spans="1:1" x14ac:dyDescent="0.2">
      <c r="A10560" s="39"/>
    </row>
    <row r="10561" spans="1:1" x14ac:dyDescent="0.2">
      <c r="A10561" s="39"/>
    </row>
    <row r="10562" spans="1:1" x14ac:dyDescent="0.2">
      <c r="A10562" s="39"/>
    </row>
    <row r="10563" spans="1:1" x14ac:dyDescent="0.2">
      <c r="A10563" s="39"/>
    </row>
    <row r="10564" spans="1:1" x14ac:dyDescent="0.2">
      <c r="A10564" s="39"/>
    </row>
    <row r="10565" spans="1:1" x14ac:dyDescent="0.2">
      <c r="A10565" s="39"/>
    </row>
    <row r="10566" spans="1:1" x14ac:dyDescent="0.2">
      <c r="A10566" s="39"/>
    </row>
    <row r="10567" spans="1:1" x14ac:dyDescent="0.2">
      <c r="A10567" s="39"/>
    </row>
    <row r="10568" spans="1:1" x14ac:dyDescent="0.2">
      <c r="A10568" s="39"/>
    </row>
    <row r="10569" spans="1:1" x14ac:dyDescent="0.2">
      <c r="A10569" s="39"/>
    </row>
    <row r="10570" spans="1:1" x14ac:dyDescent="0.2">
      <c r="A10570" s="39"/>
    </row>
    <row r="10571" spans="1:1" x14ac:dyDescent="0.2">
      <c r="A10571" s="39"/>
    </row>
    <row r="10572" spans="1:1" x14ac:dyDescent="0.2">
      <c r="A10572" s="39"/>
    </row>
    <row r="10573" spans="1:1" x14ac:dyDescent="0.2">
      <c r="A10573" s="39"/>
    </row>
    <row r="10574" spans="1:1" x14ac:dyDescent="0.2">
      <c r="A10574" s="39"/>
    </row>
    <row r="10575" spans="1:1" x14ac:dyDescent="0.2">
      <c r="A10575" s="39"/>
    </row>
    <row r="10576" spans="1:1" x14ac:dyDescent="0.2">
      <c r="A10576" s="39"/>
    </row>
    <row r="10577" spans="1:1" x14ac:dyDescent="0.2">
      <c r="A10577" s="39"/>
    </row>
    <row r="10578" spans="1:1" x14ac:dyDescent="0.2">
      <c r="A10578" s="39"/>
    </row>
    <row r="10579" spans="1:1" x14ac:dyDescent="0.2">
      <c r="A10579" s="39"/>
    </row>
    <row r="10580" spans="1:1" x14ac:dyDescent="0.2">
      <c r="A10580" s="39"/>
    </row>
    <row r="10581" spans="1:1" x14ac:dyDescent="0.2">
      <c r="A10581" s="39"/>
    </row>
    <row r="10582" spans="1:1" x14ac:dyDescent="0.2">
      <c r="A10582" s="39"/>
    </row>
    <row r="10583" spans="1:1" x14ac:dyDescent="0.2">
      <c r="A10583" s="39"/>
    </row>
    <row r="10584" spans="1:1" x14ac:dyDescent="0.2">
      <c r="A10584" s="39"/>
    </row>
    <row r="10585" spans="1:1" x14ac:dyDescent="0.2">
      <c r="A10585" s="39"/>
    </row>
    <row r="10586" spans="1:1" x14ac:dyDescent="0.2">
      <c r="A10586" s="39"/>
    </row>
    <row r="10587" spans="1:1" x14ac:dyDescent="0.2">
      <c r="A10587" s="39"/>
    </row>
    <row r="10588" spans="1:1" x14ac:dyDescent="0.2">
      <c r="A10588" s="39"/>
    </row>
    <row r="10589" spans="1:1" x14ac:dyDescent="0.2">
      <c r="A10589" s="39"/>
    </row>
    <row r="10590" spans="1:1" x14ac:dyDescent="0.2">
      <c r="A10590" s="39"/>
    </row>
    <row r="10591" spans="1:1" x14ac:dyDescent="0.2">
      <c r="A10591" s="39"/>
    </row>
    <row r="10592" spans="1:1" x14ac:dyDescent="0.2">
      <c r="A10592" s="39"/>
    </row>
    <row r="10593" spans="1:1" x14ac:dyDescent="0.2">
      <c r="A10593" s="39"/>
    </row>
    <row r="10594" spans="1:1" x14ac:dyDescent="0.2">
      <c r="A10594" s="39"/>
    </row>
    <row r="10595" spans="1:1" x14ac:dyDescent="0.2">
      <c r="A10595" s="39"/>
    </row>
    <row r="10596" spans="1:1" x14ac:dyDescent="0.2">
      <c r="A10596" s="39"/>
    </row>
    <row r="10597" spans="1:1" x14ac:dyDescent="0.2">
      <c r="A10597" s="39"/>
    </row>
    <row r="10598" spans="1:1" x14ac:dyDescent="0.2">
      <c r="A10598" s="39"/>
    </row>
    <row r="10599" spans="1:1" x14ac:dyDescent="0.2">
      <c r="A10599" s="39"/>
    </row>
    <row r="10600" spans="1:1" x14ac:dyDescent="0.2">
      <c r="A10600" s="39"/>
    </row>
    <row r="10601" spans="1:1" x14ac:dyDescent="0.2">
      <c r="A10601" s="39"/>
    </row>
    <row r="10602" spans="1:1" x14ac:dyDescent="0.2">
      <c r="A10602" s="39"/>
    </row>
    <row r="10603" spans="1:1" x14ac:dyDescent="0.2">
      <c r="A10603" s="39"/>
    </row>
    <row r="10604" spans="1:1" x14ac:dyDescent="0.2">
      <c r="A10604" s="39"/>
    </row>
    <row r="10605" spans="1:1" x14ac:dyDescent="0.2">
      <c r="A10605" s="39"/>
    </row>
    <row r="10606" spans="1:1" x14ac:dyDescent="0.2">
      <c r="A10606" s="39"/>
    </row>
    <row r="10607" spans="1:1" x14ac:dyDescent="0.2">
      <c r="A10607" s="39"/>
    </row>
    <row r="10608" spans="1:1" x14ac:dyDescent="0.2">
      <c r="A10608" s="39"/>
    </row>
    <row r="10609" spans="1:1" x14ac:dyDescent="0.2">
      <c r="A10609" s="39"/>
    </row>
    <row r="10610" spans="1:1" x14ac:dyDescent="0.2">
      <c r="A10610" s="39"/>
    </row>
    <row r="10611" spans="1:1" x14ac:dyDescent="0.2">
      <c r="A10611" s="39"/>
    </row>
    <row r="10612" spans="1:1" x14ac:dyDescent="0.2">
      <c r="A10612" s="39"/>
    </row>
    <row r="10613" spans="1:1" x14ac:dyDescent="0.2">
      <c r="A10613" s="39"/>
    </row>
    <row r="10614" spans="1:1" x14ac:dyDescent="0.2">
      <c r="A10614" s="39"/>
    </row>
    <row r="10615" spans="1:1" x14ac:dyDescent="0.2">
      <c r="A10615" s="39"/>
    </row>
    <row r="10616" spans="1:1" x14ac:dyDescent="0.2">
      <c r="A10616" s="39"/>
    </row>
    <row r="10617" spans="1:1" x14ac:dyDescent="0.2">
      <c r="A10617" s="39"/>
    </row>
    <row r="10618" spans="1:1" x14ac:dyDescent="0.2">
      <c r="A10618" s="39"/>
    </row>
    <row r="10619" spans="1:1" x14ac:dyDescent="0.2">
      <c r="A10619" s="39"/>
    </row>
    <row r="10620" spans="1:1" x14ac:dyDescent="0.2">
      <c r="A10620" s="39"/>
    </row>
    <row r="10621" spans="1:1" x14ac:dyDescent="0.2">
      <c r="A10621" s="39"/>
    </row>
    <row r="10622" spans="1:1" x14ac:dyDescent="0.2">
      <c r="A10622" s="39"/>
    </row>
    <row r="10623" spans="1:1" x14ac:dyDescent="0.2">
      <c r="A10623" s="39"/>
    </row>
    <row r="10624" spans="1:1" x14ac:dyDescent="0.2">
      <c r="A10624" s="39"/>
    </row>
    <row r="10625" spans="1:1" x14ac:dyDescent="0.2">
      <c r="A10625" s="39"/>
    </row>
    <row r="10626" spans="1:1" x14ac:dyDescent="0.2">
      <c r="A10626" s="39"/>
    </row>
    <row r="10627" spans="1:1" x14ac:dyDescent="0.2">
      <c r="A10627" s="39"/>
    </row>
    <row r="10628" spans="1:1" x14ac:dyDescent="0.2">
      <c r="A10628" s="39"/>
    </row>
    <row r="10629" spans="1:1" x14ac:dyDescent="0.2">
      <c r="A10629" s="39"/>
    </row>
    <row r="10630" spans="1:1" x14ac:dyDescent="0.2">
      <c r="A10630" s="39"/>
    </row>
    <row r="10631" spans="1:1" x14ac:dyDescent="0.2">
      <c r="A10631" s="39"/>
    </row>
    <row r="10632" spans="1:1" x14ac:dyDescent="0.2">
      <c r="A10632" s="39"/>
    </row>
    <row r="10633" spans="1:1" x14ac:dyDescent="0.2">
      <c r="A10633" s="39"/>
    </row>
    <row r="10634" spans="1:1" x14ac:dyDescent="0.2">
      <c r="A10634" s="39"/>
    </row>
    <row r="10635" spans="1:1" x14ac:dyDescent="0.2">
      <c r="A10635" s="39"/>
    </row>
    <row r="10636" spans="1:1" x14ac:dyDescent="0.2">
      <c r="A10636" s="39"/>
    </row>
    <row r="10637" spans="1:1" x14ac:dyDescent="0.2">
      <c r="A10637" s="39"/>
    </row>
    <row r="10638" spans="1:1" x14ac:dyDescent="0.2">
      <c r="A10638" s="39"/>
    </row>
    <row r="10639" spans="1:1" x14ac:dyDescent="0.2">
      <c r="A10639" s="39"/>
    </row>
    <row r="10640" spans="1:1" x14ac:dyDescent="0.2">
      <c r="A10640" s="39"/>
    </row>
    <row r="10641" spans="1:1" x14ac:dyDescent="0.2">
      <c r="A10641" s="39"/>
    </row>
    <row r="10642" spans="1:1" x14ac:dyDescent="0.2">
      <c r="A10642" s="39"/>
    </row>
    <row r="10643" spans="1:1" x14ac:dyDescent="0.2">
      <c r="A10643" s="39"/>
    </row>
    <row r="10644" spans="1:1" x14ac:dyDescent="0.2">
      <c r="A10644" s="39"/>
    </row>
    <row r="10645" spans="1:1" x14ac:dyDescent="0.2">
      <c r="A10645" s="39"/>
    </row>
    <row r="10646" spans="1:1" x14ac:dyDescent="0.2">
      <c r="A10646" s="39"/>
    </row>
    <row r="10647" spans="1:1" x14ac:dyDescent="0.2">
      <c r="A10647" s="39"/>
    </row>
    <row r="10648" spans="1:1" x14ac:dyDescent="0.2">
      <c r="A10648" s="39"/>
    </row>
    <row r="10649" spans="1:1" x14ac:dyDescent="0.2">
      <c r="A10649" s="39"/>
    </row>
    <row r="10650" spans="1:1" x14ac:dyDescent="0.2">
      <c r="A10650" s="39"/>
    </row>
    <row r="10651" spans="1:1" x14ac:dyDescent="0.2">
      <c r="A10651" s="39"/>
    </row>
    <row r="10652" spans="1:1" x14ac:dyDescent="0.2">
      <c r="A10652" s="39"/>
    </row>
    <row r="10653" spans="1:1" x14ac:dyDescent="0.2">
      <c r="A10653" s="39"/>
    </row>
    <row r="10654" spans="1:1" x14ac:dyDescent="0.2">
      <c r="A10654" s="39"/>
    </row>
    <row r="10655" spans="1:1" x14ac:dyDescent="0.2">
      <c r="A10655" s="39"/>
    </row>
    <row r="10656" spans="1:1" x14ac:dyDescent="0.2">
      <c r="A10656" s="39"/>
    </row>
    <row r="10657" spans="1:1" x14ac:dyDescent="0.2">
      <c r="A10657" s="39"/>
    </row>
    <row r="10658" spans="1:1" x14ac:dyDescent="0.2">
      <c r="A10658" s="39"/>
    </row>
    <row r="10659" spans="1:1" x14ac:dyDescent="0.2">
      <c r="A10659" s="39"/>
    </row>
    <row r="10660" spans="1:1" x14ac:dyDescent="0.2">
      <c r="A10660" s="39"/>
    </row>
    <row r="10661" spans="1:1" x14ac:dyDescent="0.2">
      <c r="A10661" s="39"/>
    </row>
    <row r="10662" spans="1:1" x14ac:dyDescent="0.2">
      <c r="A10662" s="39"/>
    </row>
    <row r="10663" spans="1:1" x14ac:dyDescent="0.2">
      <c r="A10663" s="39"/>
    </row>
    <row r="10664" spans="1:1" x14ac:dyDescent="0.2">
      <c r="A10664" s="39"/>
    </row>
    <row r="10665" spans="1:1" x14ac:dyDescent="0.2">
      <c r="A10665" s="39"/>
    </row>
    <row r="10666" spans="1:1" x14ac:dyDescent="0.2">
      <c r="A10666" s="39"/>
    </row>
    <row r="10667" spans="1:1" x14ac:dyDescent="0.2">
      <c r="A10667" s="39"/>
    </row>
    <row r="10668" spans="1:1" x14ac:dyDescent="0.2">
      <c r="A10668" s="39"/>
    </row>
    <row r="10669" spans="1:1" x14ac:dyDescent="0.2">
      <c r="A10669" s="39"/>
    </row>
    <row r="10670" spans="1:1" x14ac:dyDescent="0.2">
      <c r="A10670" s="39"/>
    </row>
    <row r="10671" spans="1:1" x14ac:dyDescent="0.2">
      <c r="A10671" s="39"/>
    </row>
    <row r="10672" spans="1:1" x14ac:dyDescent="0.2">
      <c r="A10672" s="39"/>
    </row>
    <row r="10673" spans="1:1" x14ac:dyDescent="0.2">
      <c r="A10673" s="39"/>
    </row>
    <row r="10674" spans="1:1" x14ac:dyDescent="0.2">
      <c r="A10674" s="39"/>
    </row>
    <row r="10675" spans="1:1" x14ac:dyDescent="0.2">
      <c r="A10675" s="39"/>
    </row>
    <row r="10676" spans="1:1" x14ac:dyDescent="0.2">
      <c r="A10676" s="39"/>
    </row>
    <row r="10677" spans="1:1" x14ac:dyDescent="0.2">
      <c r="A10677" s="39"/>
    </row>
    <row r="10678" spans="1:1" x14ac:dyDescent="0.2">
      <c r="A10678" s="39"/>
    </row>
    <row r="10679" spans="1:1" x14ac:dyDescent="0.2">
      <c r="A10679" s="39"/>
    </row>
    <row r="10680" spans="1:1" x14ac:dyDescent="0.2">
      <c r="A10680" s="39"/>
    </row>
    <row r="10681" spans="1:1" x14ac:dyDescent="0.2">
      <c r="A10681" s="39"/>
    </row>
    <row r="10682" spans="1:1" x14ac:dyDescent="0.2">
      <c r="A10682" s="39"/>
    </row>
    <row r="10683" spans="1:1" x14ac:dyDescent="0.2">
      <c r="A10683" s="39"/>
    </row>
    <row r="10684" spans="1:1" x14ac:dyDescent="0.2">
      <c r="A10684" s="39"/>
    </row>
    <row r="10685" spans="1:1" x14ac:dyDescent="0.2">
      <c r="A10685" s="39"/>
    </row>
    <row r="10686" spans="1:1" x14ac:dyDescent="0.2">
      <c r="A10686" s="39"/>
    </row>
    <row r="10687" spans="1:1" x14ac:dyDescent="0.2">
      <c r="A10687" s="39"/>
    </row>
    <row r="10688" spans="1:1" x14ac:dyDescent="0.2">
      <c r="A10688" s="39"/>
    </row>
    <row r="10689" spans="1:1" x14ac:dyDescent="0.2">
      <c r="A10689" s="39"/>
    </row>
    <row r="10690" spans="1:1" x14ac:dyDescent="0.2">
      <c r="A10690" s="39"/>
    </row>
    <row r="10691" spans="1:1" x14ac:dyDescent="0.2">
      <c r="A10691" s="39"/>
    </row>
    <row r="10692" spans="1:1" x14ac:dyDescent="0.2">
      <c r="A10692" s="39"/>
    </row>
    <row r="10693" spans="1:1" x14ac:dyDescent="0.2">
      <c r="A10693" s="39"/>
    </row>
    <row r="10694" spans="1:1" x14ac:dyDescent="0.2">
      <c r="A10694" s="39"/>
    </row>
    <row r="10695" spans="1:1" x14ac:dyDescent="0.2">
      <c r="A10695" s="39"/>
    </row>
    <row r="10696" spans="1:1" x14ac:dyDescent="0.2">
      <c r="A10696" s="39"/>
    </row>
    <row r="10697" spans="1:1" x14ac:dyDescent="0.2">
      <c r="A10697" s="39"/>
    </row>
    <row r="10698" spans="1:1" x14ac:dyDescent="0.2">
      <c r="A10698" s="39"/>
    </row>
    <row r="10699" spans="1:1" x14ac:dyDescent="0.2">
      <c r="A10699" s="39"/>
    </row>
    <row r="10700" spans="1:1" x14ac:dyDescent="0.2">
      <c r="A10700" s="39"/>
    </row>
    <row r="10701" spans="1:1" x14ac:dyDescent="0.2">
      <c r="A10701" s="39"/>
    </row>
    <row r="10702" spans="1:1" x14ac:dyDescent="0.2">
      <c r="A10702" s="39"/>
    </row>
    <row r="10703" spans="1:1" x14ac:dyDescent="0.2">
      <c r="A10703" s="39"/>
    </row>
    <row r="10704" spans="1:1" x14ac:dyDescent="0.2">
      <c r="A10704" s="39"/>
    </row>
    <row r="10705" spans="1:1" x14ac:dyDescent="0.2">
      <c r="A10705" s="39"/>
    </row>
    <row r="10706" spans="1:1" x14ac:dyDescent="0.2">
      <c r="A10706" s="39"/>
    </row>
    <row r="10707" spans="1:1" x14ac:dyDescent="0.2">
      <c r="A10707" s="39"/>
    </row>
    <row r="10708" spans="1:1" x14ac:dyDescent="0.2">
      <c r="A10708" s="39"/>
    </row>
    <row r="10709" spans="1:1" x14ac:dyDescent="0.2">
      <c r="A10709" s="39"/>
    </row>
    <row r="10710" spans="1:1" x14ac:dyDescent="0.2">
      <c r="A10710" s="39"/>
    </row>
    <row r="10711" spans="1:1" x14ac:dyDescent="0.2">
      <c r="A10711" s="39"/>
    </row>
    <row r="10712" spans="1:1" x14ac:dyDescent="0.2">
      <c r="A10712" s="39"/>
    </row>
    <row r="10713" spans="1:1" x14ac:dyDescent="0.2">
      <c r="A10713" s="39"/>
    </row>
    <row r="10714" spans="1:1" x14ac:dyDescent="0.2">
      <c r="A10714" s="39"/>
    </row>
    <row r="10715" spans="1:1" x14ac:dyDescent="0.2">
      <c r="A10715" s="39"/>
    </row>
    <row r="10716" spans="1:1" x14ac:dyDescent="0.2">
      <c r="A10716" s="39"/>
    </row>
    <row r="10717" spans="1:1" x14ac:dyDescent="0.2">
      <c r="A10717" s="39"/>
    </row>
    <row r="10718" spans="1:1" x14ac:dyDescent="0.2">
      <c r="A10718" s="39"/>
    </row>
    <row r="10719" spans="1:1" x14ac:dyDescent="0.2">
      <c r="A10719" s="39"/>
    </row>
    <row r="10720" spans="1:1" x14ac:dyDescent="0.2">
      <c r="A10720" s="39"/>
    </row>
    <row r="10721" spans="1:1" x14ac:dyDescent="0.2">
      <c r="A10721" s="39"/>
    </row>
    <row r="10722" spans="1:1" x14ac:dyDescent="0.2">
      <c r="A10722" s="39"/>
    </row>
    <row r="10723" spans="1:1" x14ac:dyDescent="0.2">
      <c r="A10723" s="39"/>
    </row>
    <row r="10724" spans="1:1" x14ac:dyDescent="0.2">
      <c r="A10724" s="39"/>
    </row>
    <row r="10725" spans="1:1" x14ac:dyDescent="0.2">
      <c r="A10725" s="39"/>
    </row>
    <row r="10726" spans="1:1" x14ac:dyDescent="0.2">
      <c r="A10726" s="39"/>
    </row>
    <row r="10727" spans="1:1" x14ac:dyDescent="0.2">
      <c r="A10727" s="39"/>
    </row>
    <row r="10728" spans="1:1" x14ac:dyDescent="0.2">
      <c r="A10728" s="39"/>
    </row>
    <row r="10729" spans="1:1" x14ac:dyDescent="0.2">
      <c r="A10729" s="39"/>
    </row>
    <row r="10730" spans="1:1" x14ac:dyDescent="0.2">
      <c r="A10730" s="39"/>
    </row>
    <row r="10731" spans="1:1" x14ac:dyDescent="0.2">
      <c r="A10731" s="39"/>
    </row>
    <row r="10732" spans="1:1" x14ac:dyDescent="0.2">
      <c r="A10732" s="39"/>
    </row>
    <row r="10733" spans="1:1" x14ac:dyDescent="0.2">
      <c r="A10733" s="39"/>
    </row>
    <row r="10734" spans="1:1" x14ac:dyDescent="0.2">
      <c r="A10734" s="39"/>
    </row>
    <row r="10735" spans="1:1" x14ac:dyDescent="0.2">
      <c r="A10735" s="39"/>
    </row>
    <row r="10736" spans="1:1" x14ac:dyDescent="0.2">
      <c r="A10736" s="39"/>
    </row>
    <row r="10737" spans="1:1" x14ac:dyDescent="0.2">
      <c r="A10737" s="39"/>
    </row>
    <row r="10738" spans="1:1" x14ac:dyDescent="0.2">
      <c r="A10738" s="39"/>
    </row>
    <row r="10739" spans="1:1" x14ac:dyDescent="0.2">
      <c r="A10739" s="39"/>
    </row>
    <row r="10740" spans="1:1" x14ac:dyDescent="0.2">
      <c r="A10740" s="39"/>
    </row>
    <row r="10741" spans="1:1" x14ac:dyDescent="0.2">
      <c r="A10741" s="39"/>
    </row>
    <row r="10742" spans="1:1" x14ac:dyDescent="0.2">
      <c r="A10742" s="39"/>
    </row>
    <row r="10743" spans="1:1" x14ac:dyDescent="0.2">
      <c r="A10743" s="39"/>
    </row>
    <row r="10744" spans="1:1" x14ac:dyDescent="0.2">
      <c r="A10744" s="39"/>
    </row>
    <row r="10745" spans="1:1" x14ac:dyDescent="0.2">
      <c r="A10745" s="39"/>
    </row>
    <row r="10746" spans="1:1" x14ac:dyDescent="0.2">
      <c r="A10746" s="39"/>
    </row>
    <row r="10747" spans="1:1" x14ac:dyDescent="0.2">
      <c r="A10747" s="39"/>
    </row>
    <row r="10748" spans="1:1" x14ac:dyDescent="0.2">
      <c r="A10748" s="39"/>
    </row>
    <row r="10749" spans="1:1" x14ac:dyDescent="0.2">
      <c r="A10749" s="39"/>
    </row>
    <row r="10750" spans="1:1" x14ac:dyDescent="0.2">
      <c r="A10750" s="39"/>
    </row>
    <row r="10751" spans="1:1" x14ac:dyDescent="0.2">
      <c r="A10751" s="39"/>
    </row>
    <row r="10752" spans="1:1" x14ac:dyDescent="0.2">
      <c r="A10752" s="39"/>
    </row>
    <row r="10753" spans="1:1" x14ac:dyDescent="0.2">
      <c r="A10753" s="39"/>
    </row>
    <row r="10754" spans="1:1" x14ac:dyDescent="0.2">
      <c r="A10754" s="39"/>
    </row>
    <row r="10755" spans="1:1" x14ac:dyDescent="0.2">
      <c r="A10755" s="39"/>
    </row>
    <row r="10756" spans="1:1" x14ac:dyDescent="0.2">
      <c r="A10756" s="39"/>
    </row>
    <row r="10757" spans="1:1" x14ac:dyDescent="0.2">
      <c r="A10757" s="39"/>
    </row>
    <row r="10758" spans="1:1" x14ac:dyDescent="0.2">
      <c r="A10758" s="39"/>
    </row>
    <row r="10759" spans="1:1" x14ac:dyDescent="0.2">
      <c r="A10759" s="39"/>
    </row>
    <row r="10760" spans="1:1" x14ac:dyDescent="0.2">
      <c r="A10760" s="39"/>
    </row>
    <row r="10761" spans="1:1" x14ac:dyDescent="0.2">
      <c r="A10761" s="39"/>
    </row>
    <row r="10762" spans="1:1" x14ac:dyDescent="0.2">
      <c r="A10762" s="39"/>
    </row>
    <row r="10763" spans="1:1" x14ac:dyDescent="0.2">
      <c r="A10763" s="39"/>
    </row>
    <row r="10764" spans="1:1" x14ac:dyDescent="0.2">
      <c r="A10764" s="39"/>
    </row>
    <row r="10765" spans="1:1" x14ac:dyDescent="0.2">
      <c r="A10765" s="39"/>
    </row>
    <row r="10766" spans="1:1" x14ac:dyDescent="0.2">
      <c r="A10766" s="39"/>
    </row>
    <row r="10767" spans="1:1" x14ac:dyDescent="0.2">
      <c r="A10767" s="39"/>
    </row>
    <row r="10768" spans="1:1" x14ac:dyDescent="0.2">
      <c r="A10768" s="39"/>
    </row>
    <row r="10769" spans="1:1" x14ac:dyDescent="0.2">
      <c r="A10769" s="39"/>
    </row>
    <row r="10770" spans="1:1" x14ac:dyDescent="0.2">
      <c r="A10770" s="39"/>
    </row>
    <row r="10771" spans="1:1" x14ac:dyDescent="0.2">
      <c r="A10771" s="39"/>
    </row>
    <row r="10772" spans="1:1" x14ac:dyDescent="0.2">
      <c r="A10772" s="39"/>
    </row>
    <row r="10773" spans="1:1" x14ac:dyDescent="0.2">
      <c r="A10773" s="39"/>
    </row>
    <row r="10774" spans="1:1" x14ac:dyDescent="0.2">
      <c r="A10774" s="39"/>
    </row>
    <row r="10775" spans="1:1" x14ac:dyDescent="0.2">
      <c r="A10775" s="39"/>
    </row>
    <row r="10776" spans="1:1" x14ac:dyDescent="0.2">
      <c r="A10776" s="39"/>
    </row>
    <row r="10777" spans="1:1" x14ac:dyDescent="0.2">
      <c r="A10777" s="39"/>
    </row>
    <row r="10778" spans="1:1" x14ac:dyDescent="0.2">
      <c r="A10778" s="39"/>
    </row>
    <row r="10779" spans="1:1" x14ac:dyDescent="0.2">
      <c r="A10779" s="39"/>
    </row>
    <row r="10780" spans="1:1" x14ac:dyDescent="0.2">
      <c r="A10780" s="39"/>
    </row>
    <row r="10781" spans="1:1" x14ac:dyDescent="0.2">
      <c r="A10781" s="39"/>
    </row>
    <row r="10782" spans="1:1" x14ac:dyDescent="0.2">
      <c r="A10782" s="39"/>
    </row>
    <row r="10783" spans="1:1" x14ac:dyDescent="0.2">
      <c r="A10783" s="39"/>
    </row>
    <row r="10784" spans="1:1" x14ac:dyDescent="0.2">
      <c r="A10784" s="39"/>
    </row>
    <row r="10785" spans="1:1" x14ac:dyDescent="0.2">
      <c r="A10785" s="39"/>
    </row>
    <row r="10786" spans="1:1" x14ac:dyDescent="0.2">
      <c r="A10786" s="39"/>
    </row>
    <row r="10787" spans="1:1" x14ac:dyDescent="0.2">
      <c r="A10787" s="39"/>
    </row>
    <row r="10788" spans="1:1" x14ac:dyDescent="0.2">
      <c r="A10788" s="39"/>
    </row>
    <row r="10789" spans="1:1" x14ac:dyDescent="0.2">
      <c r="A10789" s="39"/>
    </row>
    <row r="10790" spans="1:1" x14ac:dyDescent="0.2">
      <c r="A10790" s="39"/>
    </row>
    <row r="10791" spans="1:1" x14ac:dyDescent="0.2">
      <c r="A10791" s="39"/>
    </row>
    <row r="10792" spans="1:1" x14ac:dyDescent="0.2">
      <c r="A10792" s="39"/>
    </row>
    <row r="10793" spans="1:1" x14ac:dyDescent="0.2">
      <c r="A10793" s="39"/>
    </row>
    <row r="10794" spans="1:1" x14ac:dyDescent="0.2">
      <c r="A10794" s="39"/>
    </row>
    <row r="10795" spans="1:1" x14ac:dyDescent="0.2">
      <c r="A10795" s="39"/>
    </row>
    <row r="10796" spans="1:1" x14ac:dyDescent="0.2">
      <c r="A10796" s="39"/>
    </row>
    <row r="10797" spans="1:1" x14ac:dyDescent="0.2">
      <c r="A10797" s="39"/>
    </row>
    <row r="10798" spans="1:1" x14ac:dyDescent="0.2">
      <c r="A10798" s="39"/>
    </row>
    <row r="10799" spans="1:1" x14ac:dyDescent="0.2">
      <c r="A10799" s="39"/>
    </row>
    <row r="10800" spans="1:1" x14ac:dyDescent="0.2">
      <c r="A10800" s="39"/>
    </row>
    <row r="10801" spans="1:1" x14ac:dyDescent="0.2">
      <c r="A10801" s="39"/>
    </row>
    <row r="10802" spans="1:1" x14ac:dyDescent="0.2">
      <c r="A10802" s="39"/>
    </row>
    <row r="10803" spans="1:1" x14ac:dyDescent="0.2">
      <c r="A10803" s="39"/>
    </row>
    <row r="10804" spans="1:1" x14ac:dyDescent="0.2">
      <c r="A10804" s="39"/>
    </row>
    <row r="10805" spans="1:1" x14ac:dyDescent="0.2">
      <c r="A10805" s="39"/>
    </row>
    <row r="10806" spans="1:1" x14ac:dyDescent="0.2">
      <c r="A10806" s="39"/>
    </row>
    <row r="10807" spans="1:1" x14ac:dyDescent="0.2">
      <c r="A10807" s="39"/>
    </row>
    <row r="10808" spans="1:1" x14ac:dyDescent="0.2">
      <c r="A10808" s="39"/>
    </row>
    <row r="10809" spans="1:1" x14ac:dyDescent="0.2">
      <c r="A10809" s="39"/>
    </row>
    <row r="10810" spans="1:1" x14ac:dyDescent="0.2">
      <c r="A10810" s="39"/>
    </row>
    <row r="10811" spans="1:1" x14ac:dyDescent="0.2">
      <c r="A10811" s="39"/>
    </row>
    <row r="10812" spans="1:1" x14ac:dyDescent="0.2">
      <c r="A10812" s="39"/>
    </row>
    <row r="10813" spans="1:1" x14ac:dyDescent="0.2">
      <c r="A10813" s="39"/>
    </row>
    <row r="10814" spans="1:1" x14ac:dyDescent="0.2">
      <c r="A10814" s="39"/>
    </row>
    <row r="10815" spans="1:1" x14ac:dyDescent="0.2">
      <c r="A10815" s="39"/>
    </row>
    <row r="10816" spans="1:1" x14ac:dyDescent="0.2">
      <c r="A10816" s="39"/>
    </row>
    <row r="10817" spans="1:1" x14ac:dyDescent="0.2">
      <c r="A10817" s="39"/>
    </row>
    <row r="10818" spans="1:1" x14ac:dyDescent="0.2">
      <c r="A10818" s="39"/>
    </row>
    <row r="10819" spans="1:1" x14ac:dyDescent="0.2">
      <c r="A10819" s="39"/>
    </row>
    <row r="10820" spans="1:1" x14ac:dyDescent="0.2">
      <c r="A10820" s="39"/>
    </row>
    <row r="10821" spans="1:1" x14ac:dyDescent="0.2">
      <c r="A10821" s="39"/>
    </row>
    <row r="10822" spans="1:1" x14ac:dyDescent="0.2">
      <c r="A10822" s="39"/>
    </row>
    <row r="10823" spans="1:1" x14ac:dyDescent="0.2">
      <c r="A10823" s="39"/>
    </row>
    <row r="10824" spans="1:1" x14ac:dyDescent="0.2">
      <c r="A10824" s="39"/>
    </row>
    <row r="10825" spans="1:1" x14ac:dyDescent="0.2">
      <c r="A10825" s="39"/>
    </row>
    <row r="10826" spans="1:1" x14ac:dyDescent="0.2">
      <c r="A10826" s="39"/>
    </row>
    <row r="10827" spans="1:1" x14ac:dyDescent="0.2">
      <c r="A10827" s="39"/>
    </row>
    <row r="10828" spans="1:1" x14ac:dyDescent="0.2">
      <c r="A10828" s="39"/>
    </row>
    <row r="10829" spans="1:1" x14ac:dyDescent="0.2">
      <c r="A10829" s="39"/>
    </row>
    <row r="10830" spans="1:1" x14ac:dyDescent="0.2">
      <c r="A10830" s="39"/>
    </row>
    <row r="10831" spans="1:1" x14ac:dyDescent="0.2">
      <c r="A10831" s="39"/>
    </row>
    <row r="10832" spans="1:1" x14ac:dyDescent="0.2">
      <c r="A10832" s="39"/>
    </row>
    <row r="10833" spans="1:1" x14ac:dyDescent="0.2">
      <c r="A10833" s="39"/>
    </row>
    <row r="10834" spans="1:1" x14ac:dyDescent="0.2">
      <c r="A10834" s="39"/>
    </row>
    <row r="10835" spans="1:1" x14ac:dyDescent="0.2">
      <c r="A10835" s="39"/>
    </row>
    <row r="10836" spans="1:1" x14ac:dyDescent="0.2">
      <c r="A10836" s="39"/>
    </row>
    <row r="10837" spans="1:1" x14ac:dyDescent="0.2">
      <c r="A10837" s="39"/>
    </row>
    <row r="10838" spans="1:1" x14ac:dyDescent="0.2">
      <c r="A10838" s="39"/>
    </row>
    <row r="10839" spans="1:1" x14ac:dyDescent="0.2">
      <c r="A10839" s="39"/>
    </row>
    <row r="10840" spans="1:1" x14ac:dyDescent="0.2">
      <c r="A10840" s="39"/>
    </row>
    <row r="10841" spans="1:1" x14ac:dyDescent="0.2">
      <c r="A10841" s="39"/>
    </row>
    <row r="10842" spans="1:1" x14ac:dyDescent="0.2">
      <c r="A10842" s="39"/>
    </row>
    <row r="10843" spans="1:1" x14ac:dyDescent="0.2">
      <c r="A10843" s="39"/>
    </row>
    <row r="10844" spans="1:1" x14ac:dyDescent="0.2">
      <c r="A10844" s="39"/>
    </row>
    <row r="10845" spans="1:1" x14ac:dyDescent="0.2">
      <c r="A10845" s="39"/>
    </row>
    <row r="10846" spans="1:1" x14ac:dyDescent="0.2">
      <c r="A10846" s="39"/>
    </row>
    <row r="10847" spans="1:1" x14ac:dyDescent="0.2">
      <c r="A10847" s="39"/>
    </row>
    <row r="10848" spans="1:1" x14ac:dyDescent="0.2">
      <c r="A10848" s="39"/>
    </row>
    <row r="10849" spans="1:1" x14ac:dyDescent="0.2">
      <c r="A10849" s="39"/>
    </row>
    <row r="10850" spans="1:1" x14ac:dyDescent="0.2">
      <c r="A10850" s="39"/>
    </row>
    <row r="10851" spans="1:1" x14ac:dyDescent="0.2">
      <c r="A10851" s="39"/>
    </row>
    <row r="10852" spans="1:1" x14ac:dyDescent="0.2">
      <c r="A10852" s="39"/>
    </row>
    <row r="10853" spans="1:1" x14ac:dyDescent="0.2">
      <c r="A10853" s="39"/>
    </row>
    <row r="10854" spans="1:1" x14ac:dyDescent="0.2">
      <c r="A10854" s="39"/>
    </row>
    <row r="10855" spans="1:1" x14ac:dyDescent="0.2">
      <c r="A10855" s="39"/>
    </row>
    <row r="10856" spans="1:1" x14ac:dyDescent="0.2">
      <c r="A10856" s="39"/>
    </row>
    <row r="10857" spans="1:1" x14ac:dyDescent="0.2">
      <c r="A10857" s="39"/>
    </row>
    <row r="10858" spans="1:1" x14ac:dyDescent="0.2">
      <c r="A10858" s="39"/>
    </row>
    <row r="10859" spans="1:1" x14ac:dyDescent="0.2">
      <c r="A10859" s="39"/>
    </row>
    <row r="10860" spans="1:1" x14ac:dyDescent="0.2">
      <c r="A10860" s="39"/>
    </row>
    <row r="10861" spans="1:1" x14ac:dyDescent="0.2">
      <c r="A10861" s="39"/>
    </row>
    <row r="10862" spans="1:1" x14ac:dyDescent="0.2">
      <c r="A10862" s="39"/>
    </row>
    <row r="10863" spans="1:1" x14ac:dyDescent="0.2">
      <c r="A10863" s="39"/>
    </row>
    <row r="10864" spans="1:1" x14ac:dyDescent="0.2">
      <c r="A10864" s="39"/>
    </row>
    <row r="10865" spans="1:1" x14ac:dyDescent="0.2">
      <c r="A10865" s="39"/>
    </row>
    <row r="10866" spans="1:1" x14ac:dyDescent="0.2">
      <c r="A10866" s="39"/>
    </row>
    <row r="10867" spans="1:1" x14ac:dyDescent="0.2">
      <c r="A10867" s="39"/>
    </row>
    <row r="10868" spans="1:1" x14ac:dyDescent="0.2">
      <c r="A10868" s="39"/>
    </row>
    <row r="10869" spans="1:1" x14ac:dyDescent="0.2">
      <c r="A10869" s="39"/>
    </row>
    <row r="10870" spans="1:1" x14ac:dyDescent="0.2">
      <c r="A10870" s="39"/>
    </row>
    <row r="10871" spans="1:1" x14ac:dyDescent="0.2">
      <c r="A10871" s="39"/>
    </row>
    <row r="10872" spans="1:1" x14ac:dyDescent="0.2">
      <c r="A10872" s="39"/>
    </row>
    <row r="10873" spans="1:1" x14ac:dyDescent="0.2">
      <c r="A10873" s="39"/>
    </row>
    <row r="10874" spans="1:1" x14ac:dyDescent="0.2">
      <c r="A10874" s="39"/>
    </row>
    <row r="10875" spans="1:1" x14ac:dyDescent="0.2">
      <c r="A10875" s="39"/>
    </row>
    <row r="10876" spans="1:1" x14ac:dyDescent="0.2">
      <c r="A10876" s="39"/>
    </row>
    <row r="10877" spans="1:1" x14ac:dyDescent="0.2">
      <c r="A10877" s="39"/>
    </row>
    <row r="10878" spans="1:1" x14ac:dyDescent="0.2">
      <c r="A10878" s="39"/>
    </row>
    <row r="10879" spans="1:1" x14ac:dyDescent="0.2">
      <c r="A10879" s="39"/>
    </row>
    <row r="10880" spans="1:1" x14ac:dyDescent="0.2">
      <c r="A10880" s="39"/>
    </row>
    <row r="10881" spans="1:1" x14ac:dyDescent="0.2">
      <c r="A10881" s="39"/>
    </row>
    <row r="10882" spans="1:1" x14ac:dyDescent="0.2">
      <c r="A10882" s="39"/>
    </row>
    <row r="10883" spans="1:1" x14ac:dyDescent="0.2">
      <c r="A10883" s="39"/>
    </row>
    <row r="10884" spans="1:1" x14ac:dyDescent="0.2">
      <c r="A10884" s="39"/>
    </row>
    <row r="10885" spans="1:1" x14ac:dyDescent="0.2">
      <c r="A10885" s="39"/>
    </row>
    <row r="10886" spans="1:1" x14ac:dyDescent="0.2">
      <c r="A10886" s="39"/>
    </row>
    <row r="10887" spans="1:1" x14ac:dyDescent="0.2">
      <c r="A10887" s="39"/>
    </row>
    <row r="10888" spans="1:1" x14ac:dyDescent="0.2">
      <c r="A10888" s="39"/>
    </row>
    <row r="10889" spans="1:1" x14ac:dyDescent="0.2">
      <c r="A10889" s="39"/>
    </row>
    <row r="10890" spans="1:1" x14ac:dyDescent="0.2">
      <c r="A10890" s="39"/>
    </row>
    <row r="10891" spans="1:1" x14ac:dyDescent="0.2">
      <c r="A10891" s="39"/>
    </row>
    <row r="10892" spans="1:1" x14ac:dyDescent="0.2">
      <c r="A10892" s="39"/>
    </row>
    <row r="10893" spans="1:1" x14ac:dyDescent="0.2">
      <c r="A10893" s="39"/>
    </row>
    <row r="10894" spans="1:1" x14ac:dyDescent="0.2">
      <c r="A10894" s="39"/>
    </row>
    <row r="10895" spans="1:1" x14ac:dyDescent="0.2">
      <c r="A10895" s="39"/>
    </row>
    <row r="10896" spans="1:1" x14ac:dyDescent="0.2">
      <c r="A10896" s="39"/>
    </row>
    <row r="10897" spans="1:1" x14ac:dyDescent="0.2">
      <c r="A10897" s="39"/>
    </row>
    <row r="10898" spans="1:1" x14ac:dyDescent="0.2">
      <c r="A10898" s="39"/>
    </row>
    <row r="10899" spans="1:1" x14ac:dyDescent="0.2">
      <c r="A10899" s="39"/>
    </row>
    <row r="10900" spans="1:1" x14ac:dyDescent="0.2">
      <c r="A10900" s="39"/>
    </row>
    <row r="10901" spans="1:1" x14ac:dyDescent="0.2">
      <c r="A10901" s="39"/>
    </row>
    <row r="10902" spans="1:1" x14ac:dyDescent="0.2">
      <c r="A10902" s="39"/>
    </row>
    <row r="10903" spans="1:1" x14ac:dyDescent="0.2">
      <c r="A10903" s="39"/>
    </row>
    <row r="10904" spans="1:1" x14ac:dyDescent="0.2">
      <c r="A10904" s="39"/>
    </row>
    <row r="10905" spans="1:1" x14ac:dyDescent="0.2">
      <c r="A10905" s="39"/>
    </row>
    <row r="10906" spans="1:1" x14ac:dyDescent="0.2">
      <c r="A10906" s="39"/>
    </row>
    <row r="10907" spans="1:1" x14ac:dyDescent="0.2">
      <c r="A10907" s="39"/>
    </row>
    <row r="10908" spans="1:1" x14ac:dyDescent="0.2">
      <c r="A10908" s="39"/>
    </row>
    <row r="10909" spans="1:1" x14ac:dyDescent="0.2">
      <c r="A10909" s="39"/>
    </row>
    <row r="10910" spans="1:1" x14ac:dyDescent="0.2">
      <c r="A10910" s="39"/>
    </row>
    <row r="10911" spans="1:1" x14ac:dyDescent="0.2">
      <c r="A10911" s="39"/>
    </row>
    <row r="10912" spans="1:1" x14ac:dyDescent="0.2">
      <c r="A10912" s="39"/>
    </row>
    <row r="10913" spans="1:1" x14ac:dyDescent="0.2">
      <c r="A10913" s="39"/>
    </row>
    <row r="10914" spans="1:1" x14ac:dyDescent="0.2">
      <c r="A10914" s="39"/>
    </row>
    <row r="10915" spans="1:1" x14ac:dyDescent="0.2">
      <c r="A10915" s="39"/>
    </row>
    <row r="10916" spans="1:1" x14ac:dyDescent="0.2">
      <c r="A10916" s="39"/>
    </row>
    <row r="10917" spans="1:1" x14ac:dyDescent="0.2">
      <c r="A10917" s="39"/>
    </row>
    <row r="10918" spans="1:1" x14ac:dyDescent="0.2">
      <c r="A10918" s="39"/>
    </row>
    <row r="10919" spans="1:1" x14ac:dyDescent="0.2">
      <c r="A10919" s="39"/>
    </row>
    <row r="10920" spans="1:1" x14ac:dyDescent="0.2">
      <c r="A10920" s="39"/>
    </row>
    <row r="10921" spans="1:1" x14ac:dyDescent="0.2">
      <c r="A10921" s="39"/>
    </row>
    <row r="10922" spans="1:1" x14ac:dyDescent="0.2">
      <c r="A10922" s="39"/>
    </row>
    <row r="10923" spans="1:1" x14ac:dyDescent="0.2">
      <c r="A10923" s="39"/>
    </row>
    <row r="10924" spans="1:1" x14ac:dyDescent="0.2">
      <c r="A10924" s="39"/>
    </row>
    <row r="10925" spans="1:1" x14ac:dyDescent="0.2">
      <c r="A10925" s="39"/>
    </row>
    <row r="10926" spans="1:1" x14ac:dyDescent="0.2">
      <c r="A10926" s="39"/>
    </row>
    <row r="10927" spans="1:1" x14ac:dyDescent="0.2">
      <c r="A10927" s="39"/>
    </row>
    <row r="10928" spans="1:1" x14ac:dyDescent="0.2">
      <c r="A10928" s="39"/>
    </row>
    <row r="10929" spans="1:1" x14ac:dyDescent="0.2">
      <c r="A10929" s="39"/>
    </row>
    <row r="10930" spans="1:1" x14ac:dyDescent="0.2">
      <c r="A10930" s="39"/>
    </row>
    <row r="10931" spans="1:1" x14ac:dyDescent="0.2">
      <c r="A10931" s="39"/>
    </row>
    <row r="10932" spans="1:1" x14ac:dyDescent="0.2">
      <c r="A10932" s="39"/>
    </row>
    <row r="10933" spans="1:1" x14ac:dyDescent="0.2">
      <c r="A10933" s="39"/>
    </row>
    <row r="10934" spans="1:1" x14ac:dyDescent="0.2">
      <c r="A10934" s="39"/>
    </row>
    <row r="10935" spans="1:1" x14ac:dyDescent="0.2">
      <c r="A10935" s="39"/>
    </row>
    <row r="10936" spans="1:1" x14ac:dyDescent="0.2">
      <c r="A10936" s="39"/>
    </row>
    <row r="10937" spans="1:1" x14ac:dyDescent="0.2">
      <c r="A10937" s="39"/>
    </row>
    <row r="10938" spans="1:1" x14ac:dyDescent="0.2">
      <c r="A10938" s="39"/>
    </row>
    <row r="10939" spans="1:1" x14ac:dyDescent="0.2">
      <c r="A10939" s="39"/>
    </row>
    <row r="10940" spans="1:1" x14ac:dyDescent="0.2">
      <c r="A10940" s="39"/>
    </row>
    <row r="10941" spans="1:1" x14ac:dyDescent="0.2">
      <c r="A10941" s="39"/>
    </row>
    <row r="10942" spans="1:1" x14ac:dyDescent="0.2">
      <c r="A10942" s="39"/>
    </row>
    <row r="10943" spans="1:1" x14ac:dyDescent="0.2">
      <c r="A10943" s="39"/>
    </row>
    <row r="10944" spans="1:1" x14ac:dyDescent="0.2">
      <c r="A10944" s="39"/>
    </row>
    <row r="10945" spans="1:1" x14ac:dyDescent="0.2">
      <c r="A10945" s="39"/>
    </row>
    <row r="10946" spans="1:1" x14ac:dyDescent="0.2">
      <c r="A10946" s="39"/>
    </row>
    <row r="10947" spans="1:1" x14ac:dyDescent="0.2">
      <c r="A10947" s="39"/>
    </row>
    <row r="10948" spans="1:1" x14ac:dyDescent="0.2">
      <c r="A10948" s="39"/>
    </row>
    <row r="10949" spans="1:1" x14ac:dyDescent="0.2">
      <c r="A10949" s="39"/>
    </row>
    <row r="10950" spans="1:1" x14ac:dyDescent="0.2">
      <c r="A10950" s="39"/>
    </row>
    <row r="10951" spans="1:1" x14ac:dyDescent="0.2">
      <c r="A10951" s="39"/>
    </row>
    <row r="10952" spans="1:1" x14ac:dyDescent="0.2">
      <c r="A10952" s="39"/>
    </row>
    <row r="10953" spans="1:1" x14ac:dyDescent="0.2">
      <c r="A10953" s="39"/>
    </row>
    <row r="10954" spans="1:1" x14ac:dyDescent="0.2">
      <c r="A10954" s="39"/>
    </row>
    <row r="10955" spans="1:1" x14ac:dyDescent="0.2">
      <c r="A10955" s="39"/>
    </row>
    <row r="10956" spans="1:1" x14ac:dyDescent="0.2">
      <c r="A10956" s="39"/>
    </row>
    <row r="10957" spans="1:1" x14ac:dyDescent="0.2">
      <c r="A10957" s="39"/>
    </row>
    <row r="10958" spans="1:1" x14ac:dyDescent="0.2">
      <c r="A10958" s="39"/>
    </row>
    <row r="10959" spans="1:1" x14ac:dyDescent="0.2">
      <c r="A10959" s="39"/>
    </row>
    <row r="10960" spans="1:1" x14ac:dyDescent="0.2">
      <c r="A10960" s="39"/>
    </row>
    <row r="10961" spans="1:1" x14ac:dyDescent="0.2">
      <c r="A10961" s="39"/>
    </row>
    <row r="10962" spans="1:1" x14ac:dyDescent="0.2">
      <c r="A10962" s="39"/>
    </row>
    <row r="10963" spans="1:1" x14ac:dyDescent="0.2">
      <c r="A10963" s="39"/>
    </row>
    <row r="10964" spans="1:1" x14ac:dyDescent="0.2">
      <c r="A10964" s="39"/>
    </row>
    <row r="10965" spans="1:1" x14ac:dyDescent="0.2">
      <c r="A10965" s="39"/>
    </row>
    <row r="10966" spans="1:1" x14ac:dyDescent="0.2">
      <c r="A10966" s="39"/>
    </row>
    <row r="10967" spans="1:1" x14ac:dyDescent="0.2">
      <c r="A10967" s="39"/>
    </row>
    <row r="10968" spans="1:1" x14ac:dyDescent="0.2">
      <c r="A10968" s="39"/>
    </row>
    <row r="10969" spans="1:1" x14ac:dyDescent="0.2">
      <c r="A10969" s="39"/>
    </row>
    <row r="10970" spans="1:1" x14ac:dyDescent="0.2">
      <c r="A10970" s="39"/>
    </row>
    <row r="10971" spans="1:1" x14ac:dyDescent="0.2">
      <c r="A10971" s="39"/>
    </row>
    <row r="10972" spans="1:1" x14ac:dyDescent="0.2">
      <c r="A10972" s="39"/>
    </row>
    <row r="10973" spans="1:1" x14ac:dyDescent="0.2">
      <c r="A10973" s="39"/>
    </row>
    <row r="10974" spans="1:1" x14ac:dyDescent="0.2">
      <c r="A10974" s="39"/>
    </row>
    <row r="10975" spans="1:1" x14ac:dyDescent="0.2">
      <c r="A10975" s="39"/>
    </row>
    <row r="10976" spans="1:1" x14ac:dyDescent="0.2">
      <c r="A10976" s="39"/>
    </row>
    <row r="10977" spans="1:1" x14ac:dyDescent="0.2">
      <c r="A10977" s="39"/>
    </row>
    <row r="10978" spans="1:1" x14ac:dyDescent="0.2">
      <c r="A10978" s="39"/>
    </row>
    <row r="10979" spans="1:1" x14ac:dyDescent="0.2">
      <c r="A10979" s="39"/>
    </row>
    <row r="10980" spans="1:1" x14ac:dyDescent="0.2">
      <c r="A10980" s="39"/>
    </row>
    <row r="10981" spans="1:1" x14ac:dyDescent="0.2">
      <c r="A10981" s="39"/>
    </row>
    <row r="10982" spans="1:1" x14ac:dyDescent="0.2">
      <c r="A10982" s="39"/>
    </row>
    <row r="10983" spans="1:1" x14ac:dyDescent="0.2">
      <c r="A10983" s="39"/>
    </row>
    <row r="10984" spans="1:1" x14ac:dyDescent="0.2">
      <c r="A10984" s="39"/>
    </row>
    <row r="10985" spans="1:1" x14ac:dyDescent="0.2">
      <c r="A10985" s="39"/>
    </row>
    <row r="10986" spans="1:1" x14ac:dyDescent="0.2">
      <c r="A10986" s="39"/>
    </row>
    <row r="10987" spans="1:1" x14ac:dyDescent="0.2">
      <c r="A10987" s="39"/>
    </row>
    <row r="10988" spans="1:1" x14ac:dyDescent="0.2">
      <c r="A10988" s="39"/>
    </row>
    <row r="10989" spans="1:1" x14ac:dyDescent="0.2">
      <c r="A10989" s="39"/>
    </row>
    <row r="10990" spans="1:1" x14ac:dyDescent="0.2">
      <c r="A10990" s="39"/>
    </row>
    <row r="10991" spans="1:1" x14ac:dyDescent="0.2">
      <c r="A10991" s="39"/>
    </row>
    <row r="10992" spans="1:1" x14ac:dyDescent="0.2">
      <c r="A10992" s="39"/>
    </row>
    <row r="10993" spans="1:1" x14ac:dyDescent="0.2">
      <c r="A10993" s="39"/>
    </row>
    <row r="10994" spans="1:1" x14ac:dyDescent="0.2">
      <c r="A10994" s="39"/>
    </row>
    <row r="10995" spans="1:1" x14ac:dyDescent="0.2">
      <c r="A10995" s="39"/>
    </row>
    <row r="10996" spans="1:1" x14ac:dyDescent="0.2">
      <c r="A10996" s="39"/>
    </row>
    <row r="10997" spans="1:1" x14ac:dyDescent="0.2">
      <c r="A10997" s="39"/>
    </row>
    <row r="10998" spans="1:1" x14ac:dyDescent="0.2">
      <c r="A10998" s="39"/>
    </row>
    <row r="10999" spans="1:1" x14ac:dyDescent="0.2">
      <c r="A10999" s="39"/>
    </row>
    <row r="11000" spans="1:1" x14ac:dyDescent="0.2">
      <c r="A11000" s="39"/>
    </row>
    <row r="11001" spans="1:1" x14ac:dyDescent="0.2">
      <c r="A11001" s="39"/>
    </row>
    <row r="11002" spans="1:1" x14ac:dyDescent="0.2">
      <c r="A11002" s="39"/>
    </row>
    <row r="11003" spans="1:1" x14ac:dyDescent="0.2">
      <c r="A11003" s="39"/>
    </row>
    <row r="11004" spans="1:1" x14ac:dyDescent="0.2">
      <c r="A11004" s="39"/>
    </row>
    <row r="11005" spans="1:1" x14ac:dyDescent="0.2">
      <c r="A11005" s="39"/>
    </row>
    <row r="11006" spans="1:1" x14ac:dyDescent="0.2">
      <c r="A11006" s="39"/>
    </row>
    <row r="11007" spans="1:1" x14ac:dyDescent="0.2">
      <c r="A11007" s="39"/>
    </row>
    <row r="11008" spans="1:1" x14ac:dyDescent="0.2">
      <c r="A11008" s="39"/>
    </row>
    <row r="11009" spans="1:1" x14ac:dyDescent="0.2">
      <c r="A11009" s="39"/>
    </row>
    <row r="11010" spans="1:1" x14ac:dyDescent="0.2">
      <c r="A11010" s="39"/>
    </row>
    <row r="11011" spans="1:1" x14ac:dyDescent="0.2">
      <c r="A11011" s="39"/>
    </row>
    <row r="11012" spans="1:1" x14ac:dyDescent="0.2">
      <c r="A11012" s="39"/>
    </row>
    <row r="11013" spans="1:1" x14ac:dyDescent="0.2">
      <c r="A11013" s="39"/>
    </row>
    <row r="11014" spans="1:1" x14ac:dyDescent="0.2">
      <c r="A11014" s="39"/>
    </row>
    <row r="11015" spans="1:1" x14ac:dyDescent="0.2">
      <c r="A11015" s="39"/>
    </row>
    <row r="11016" spans="1:1" x14ac:dyDescent="0.2">
      <c r="A11016" s="39"/>
    </row>
    <row r="11017" spans="1:1" x14ac:dyDescent="0.2">
      <c r="A11017" s="39"/>
    </row>
    <row r="11018" spans="1:1" x14ac:dyDescent="0.2">
      <c r="A11018" s="39"/>
    </row>
    <row r="11019" spans="1:1" x14ac:dyDescent="0.2">
      <c r="A11019" s="39"/>
    </row>
    <row r="11020" spans="1:1" x14ac:dyDescent="0.2">
      <c r="A11020" s="39"/>
    </row>
    <row r="11021" spans="1:1" x14ac:dyDescent="0.2">
      <c r="A11021" s="39"/>
    </row>
    <row r="11022" spans="1:1" x14ac:dyDescent="0.2">
      <c r="A11022" s="39"/>
    </row>
    <row r="11023" spans="1:1" x14ac:dyDescent="0.2">
      <c r="A11023" s="39"/>
    </row>
    <row r="11024" spans="1:1" x14ac:dyDescent="0.2">
      <c r="A11024" s="39"/>
    </row>
    <row r="11025" spans="1:1" x14ac:dyDescent="0.2">
      <c r="A11025" s="39"/>
    </row>
    <row r="11026" spans="1:1" x14ac:dyDescent="0.2">
      <c r="A11026" s="39"/>
    </row>
    <row r="11027" spans="1:1" x14ac:dyDescent="0.2">
      <c r="A11027" s="39"/>
    </row>
    <row r="11028" spans="1:1" x14ac:dyDescent="0.2">
      <c r="A11028" s="39"/>
    </row>
    <row r="11029" spans="1:1" x14ac:dyDescent="0.2">
      <c r="A11029" s="39"/>
    </row>
    <row r="11030" spans="1:1" x14ac:dyDescent="0.2">
      <c r="A11030" s="39"/>
    </row>
    <row r="11031" spans="1:1" x14ac:dyDescent="0.2">
      <c r="A11031" s="39"/>
    </row>
    <row r="11032" spans="1:1" x14ac:dyDescent="0.2">
      <c r="A11032" s="39"/>
    </row>
    <row r="11033" spans="1:1" x14ac:dyDescent="0.2">
      <c r="A11033" s="39"/>
    </row>
    <row r="11034" spans="1:1" x14ac:dyDescent="0.2">
      <c r="A11034" s="39"/>
    </row>
    <row r="11035" spans="1:1" x14ac:dyDescent="0.2">
      <c r="A11035" s="39"/>
    </row>
    <row r="11036" spans="1:1" x14ac:dyDescent="0.2">
      <c r="A11036" s="39"/>
    </row>
    <row r="11037" spans="1:1" x14ac:dyDescent="0.2">
      <c r="A11037" s="39"/>
    </row>
    <row r="11038" spans="1:1" x14ac:dyDescent="0.2">
      <c r="A11038" s="39"/>
    </row>
    <row r="11039" spans="1:1" x14ac:dyDescent="0.2">
      <c r="A11039" s="39"/>
    </row>
    <row r="11040" spans="1:1" x14ac:dyDescent="0.2">
      <c r="A11040" s="39"/>
    </row>
    <row r="11041" spans="1:1" x14ac:dyDescent="0.2">
      <c r="A11041" s="39"/>
    </row>
    <row r="11042" spans="1:1" x14ac:dyDescent="0.2">
      <c r="A11042" s="39"/>
    </row>
    <row r="11043" spans="1:1" x14ac:dyDescent="0.2">
      <c r="A11043" s="39"/>
    </row>
    <row r="11044" spans="1:1" x14ac:dyDescent="0.2">
      <c r="A11044" s="39"/>
    </row>
    <row r="11045" spans="1:1" x14ac:dyDescent="0.2">
      <c r="A11045" s="39"/>
    </row>
    <row r="11046" spans="1:1" x14ac:dyDescent="0.2">
      <c r="A11046" s="39"/>
    </row>
    <row r="11047" spans="1:1" x14ac:dyDescent="0.2">
      <c r="A11047" s="39"/>
    </row>
    <row r="11048" spans="1:1" x14ac:dyDescent="0.2">
      <c r="A11048" s="39"/>
    </row>
    <row r="11049" spans="1:1" x14ac:dyDescent="0.2">
      <c r="A11049" s="39"/>
    </row>
    <row r="11050" spans="1:1" x14ac:dyDescent="0.2">
      <c r="A11050" s="39"/>
    </row>
    <row r="11051" spans="1:1" x14ac:dyDescent="0.2">
      <c r="A11051" s="39"/>
    </row>
    <row r="11052" spans="1:1" x14ac:dyDescent="0.2">
      <c r="A11052" s="39"/>
    </row>
    <row r="11053" spans="1:1" x14ac:dyDescent="0.2">
      <c r="A11053" s="39"/>
    </row>
    <row r="11054" spans="1:1" x14ac:dyDescent="0.2">
      <c r="A11054" s="39"/>
    </row>
    <row r="11055" spans="1:1" x14ac:dyDescent="0.2">
      <c r="A11055" s="39"/>
    </row>
    <row r="11056" spans="1:1" x14ac:dyDescent="0.2">
      <c r="A11056" s="39"/>
    </row>
    <row r="11057" spans="1:1" x14ac:dyDescent="0.2">
      <c r="A11057" s="39"/>
    </row>
    <row r="11058" spans="1:1" x14ac:dyDescent="0.2">
      <c r="A11058" s="39"/>
    </row>
    <row r="11059" spans="1:1" x14ac:dyDescent="0.2">
      <c r="A11059" s="39"/>
    </row>
    <row r="11060" spans="1:1" x14ac:dyDescent="0.2">
      <c r="A11060" s="39"/>
    </row>
    <row r="11061" spans="1:1" x14ac:dyDescent="0.2">
      <c r="A11061" s="39"/>
    </row>
    <row r="11062" spans="1:1" x14ac:dyDescent="0.2">
      <c r="A11062" s="39"/>
    </row>
    <row r="11063" spans="1:1" x14ac:dyDescent="0.2">
      <c r="A11063" s="39"/>
    </row>
    <row r="11064" spans="1:1" x14ac:dyDescent="0.2">
      <c r="A11064" s="39"/>
    </row>
    <row r="11065" spans="1:1" x14ac:dyDescent="0.2">
      <c r="A11065" s="39"/>
    </row>
    <row r="11066" spans="1:1" x14ac:dyDescent="0.2">
      <c r="A11066" s="39"/>
    </row>
    <row r="11067" spans="1:1" x14ac:dyDescent="0.2">
      <c r="A11067" s="39"/>
    </row>
    <row r="11068" spans="1:1" x14ac:dyDescent="0.2">
      <c r="A11068" s="39"/>
    </row>
    <row r="11069" spans="1:1" x14ac:dyDescent="0.2">
      <c r="A11069" s="39"/>
    </row>
    <row r="11070" spans="1:1" x14ac:dyDescent="0.2">
      <c r="A11070" s="39"/>
    </row>
    <row r="11071" spans="1:1" x14ac:dyDescent="0.2">
      <c r="A11071" s="39"/>
    </row>
    <row r="11072" spans="1:1" x14ac:dyDescent="0.2">
      <c r="A11072" s="39"/>
    </row>
    <row r="11073" spans="1:1" x14ac:dyDescent="0.2">
      <c r="A11073" s="39"/>
    </row>
    <row r="11074" spans="1:1" x14ac:dyDescent="0.2">
      <c r="A11074" s="39"/>
    </row>
    <row r="11075" spans="1:1" x14ac:dyDescent="0.2">
      <c r="A11075" s="39"/>
    </row>
    <row r="11076" spans="1:1" x14ac:dyDescent="0.2">
      <c r="A11076" s="39"/>
    </row>
    <row r="11077" spans="1:1" x14ac:dyDescent="0.2">
      <c r="A11077" s="39"/>
    </row>
    <row r="11078" spans="1:1" x14ac:dyDescent="0.2">
      <c r="A11078" s="39"/>
    </row>
    <row r="11079" spans="1:1" x14ac:dyDescent="0.2">
      <c r="A11079" s="39"/>
    </row>
    <row r="11080" spans="1:1" x14ac:dyDescent="0.2">
      <c r="A11080" s="39"/>
    </row>
    <row r="11081" spans="1:1" x14ac:dyDescent="0.2">
      <c r="A11081" s="39"/>
    </row>
    <row r="11082" spans="1:1" x14ac:dyDescent="0.2">
      <c r="A11082" s="39"/>
    </row>
    <row r="11083" spans="1:1" x14ac:dyDescent="0.2">
      <c r="A11083" s="39"/>
    </row>
    <row r="11084" spans="1:1" x14ac:dyDescent="0.2">
      <c r="A11084" s="39"/>
    </row>
    <row r="11085" spans="1:1" x14ac:dyDescent="0.2">
      <c r="A11085" s="39"/>
    </row>
    <row r="11086" spans="1:1" x14ac:dyDescent="0.2">
      <c r="A11086" s="39"/>
    </row>
    <row r="11087" spans="1:1" x14ac:dyDescent="0.2">
      <c r="A11087" s="39"/>
    </row>
    <row r="11088" spans="1:1" x14ac:dyDescent="0.2">
      <c r="A11088" s="39"/>
    </row>
    <row r="11089" spans="1:1" x14ac:dyDescent="0.2">
      <c r="A11089" s="39"/>
    </row>
    <row r="11090" spans="1:1" x14ac:dyDescent="0.2">
      <c r="A11090" s="39"/>
    </row>
    <row r="11091" spans="1:1" x14ac:dyDescent="0.2">
      <c r="A11091" s="39"/>
    </row>
    <row r="11092" spans="1:1" x14ac:dyDescent="0.2">
      <c r="A11092" s="39"/>
    </row>
    <row r="11093" spans="1:1" x14ac:dyDescent="0.2">
      <c r="A11093" s="39"/>
    </row>
    <row r="11094" spans="1:1" x14ac:dyDescent="0.2">
      <c r="A11094" s="39"/>
    </row>
    <row r="11095" spans="1:1" x14ac:dyDescent="0.2">
      <c r="A11095" s="39"/>
    </row>
    <row r="11096" spans="1:1" x14ac:dyDescent="0.2">
      <c r="A11096" s="39"/>
    </row>
    <row r="11097" spans="1:1" x14ac:dyDescent="0.2">
      <c r="A11097" s="39"/>
    </row>
    <row r="11098" spans="1:1" x14ac:dyDescent="0.2">
      <c r="A11098" s="39"/>
    </row>
    <row r="11099" spans="1:1" x14ac:dyDescent="0.2">
      <c r="A11099" s="39"/>
    </row>
    <row r="11100" spans="1:1" x14ac:dyDescent="0.2">
      <c r="A11100" s="39"/>
    </row>
    <row r="11101" spans="1:1" x14ac:dyDescent="0.2">
      <c r="A11101" s="39"/>
    </row>
    <row r="11102" spans="1:1" x14ac:dyDescent="0.2">
      <c r="A11102" s="39"/>
    </row>
    <row r="11103" spans="1:1" x14ac:dyDescent="0.2">
      <c r="A11103" s="39"/>
    </row>
    <row r="11104" spans="1:1" x14ac:dyDescent="0.2">
      <c r="A11104" s="39"/>
    </row>
    <row r="11105" spans="1:1" x14ac:dyDescent="0.2">
      <c r="A11105" s="39"/>
    </row>
    <row r="11106" spans="1:1" x14ac:dyDescent="0.2">
      <c r="A11106" s="39"/>
    </row>
    <row r="11107" spans="1:1" x14ac:dyDescent="0.2">
      <c r="A11107" s="39"/>
    </row>
    <row r="11108" spans="1:1" x14ac:dyDescent="0.2">
      <c r="A11108" s="39"/>
    </row>
    <row r="11109" spans="1:1" x14ac:dyDescent="0.2">
      <c r="A11109" s="39"/>
    </row>
    <row r="11110" spans="1:1" x14ac:dyDescent="0.2">
      <c r="A11110" s="39"/>
    </row>
    <row r="11111" spans="1:1" x14ac:dyDescent="0.2">
      <c r="A11111" s="39"/>
    </row>
    <row r="11112" spans="1:1" x14ac:dyDescent="0.2">
      <c r="A11112" s="39"/>
    </row>
    <row r="11113" spans="1:1" x14ac:dyDescent="0.2">
      <c r="A11113" s="39"/>
    </row>
    <row r="11114" spans="1:1" x14ac:dyDescent="0.2">
      <c r="A11114" s="39"/>
    </row>
    <row r="11115" spans="1:1" x14ac:dyDescent="0.2">
      <c r="A11115" s="39"/>
    </row>
    <row r="11116" spans="1:1" x14ac:dyDescent="0.2">
      <c r="A11116" s="39"/>
    </row>
    <row r="11117" spans="1:1" x14ac:dyDescent="0.2">
      <c r="A11117" s="39"/>
    </row>
    <row r="11118" spans="1:1" x14ac:dyDescent="0.2">
      <c r="A11118" s="39"/>
    </row>
    <row r="11119" spans="1:1" x14ac:dyDescent="0.2">
      <c r="A11119" s="39"/>
    </row>
    <row r="11120" spans="1:1" x14ac:dyDescent="0.2">
      <c r="A11120" s="39"/>
    </row>
    <row r="11121" spans="1:1" x14ac:dyDescent="0.2">
      <c r="A11121" s="39"/>
    </row>
    <row r="11122" spans="1:1" x14ac:dyDescent="0.2">
      <c r="A11122" s="39"/>
    </row>
    <row r="11123" spans="1:1" x14ac:dyDescent="0.2">
      <c r="A11123" s="39"/>
    </row>
    <row r="11124" spans="1:1" x14ac:dyDescent="0.2">
      <c r="A11124" s="39"/>
    </row>
    <row r="11125" spans="1:1" x14ac:dyDescent="0.2">
      <c r="A11125" s="39"/>
    </row>
    <row r="11126" spans="1:1" x14ac:dyDescent="0.2">
      <c r="A11126" s="39"/>
    </row>
    <row r="11127" spans="1:1" x14ac:dyDescent="0.2">
      <c r="A11127" s="39"/>
    </row>
    <row r="11128" spans="1:1" x14ac:dyDescent="0.2">
      <c r="A11128" s="39"/>
    </row>
    <row r="11129" spans="1:1" x14ac:dyDescent="0.2">
      <c r="A11129" s="39"/>
    </row>
    <row r="11130" spans="1:1" x14ac:dyDescent="0.2">
      <c r="A11130" s="39"/>
    </row>
    <row r="11131" spans="1:1" x14ac:dyDescent="0.2">
      <c r="A11131" s="39"/>
    </row>
    <row r="11132" spans="1:1" x14ac:dyDescent="0.2">
      <c r="A11132" s="39"/>
    </row>
    <row r="11133" spans="1:1" x14ac:dyDescent="0.2">
      <c r="A11133" s="39"/>
    </row>
    <row r="11134" spans="1:1" x14ac:dyDescent="0.2">
      <c r="A11134" s="39"/>
    </row>
    <row r="11135" spans="1:1" x14ac:dyDescent="0.2">
      <c r="A11135" s="39"/>
    </row>
    <row r="11136" spans="1:1" x14ac:dyDescent="0.2">
      <c r="A11136" s="39"/>
    </row>
    <row r="11137" spans="1:1" x14ac:dyDescent="0.2">
      <c r="A11137" s="39"/>
    </row>
    <row r="11138" spans="1:1" x14ac:dyDescent="0.2">
      <c r="A11138" s="39"/>
    </row>
    <row r="11139" spans="1:1" x14ac:dyDescent="0.2">
      <c r="A11139" s="39"/>
    </row>
    <row r="11140" spans="1:1" x14ac:dyDescent="0.2">
      <c r="A11140" s="39"/>
    </row>
    <row r="11141" spans="1:1" x14ac:dyDescent="0.2">
      <c r="A11141" s="39"/>
    </row>
    <row r="11142" spans="1:1" x14ac:dyDescent="0.2">
      <c r="A11142" s="39"/>
    </row>
    <row r="11143" spans="1:1" x14ac:dyDescent="0.2">
      <c r="A11143" s="39"/>
    </row>
    <row r="11144" spans="1:1" x14ac:dyDescent="0.2">
      <c r="A11144" s="39"/>
    </row>
    <row r="11145" spans="1:1" x14ac:dyDescent="0.2">
      <c r="A11145" s="39"/>
    </row>
    <row r="11146" spans="1:1" x14ac:dyDescent="0.2">
      <c r="A11146" s="39"/>
    </row>
    <row r="11147" spans="1:1" x14ac:dyDescent="0.2">
      <c r="A11147" s="39"/>
    </row>
    <row r="11148" spans="1:1" x14ac:dyDescent="0.2">
      <c r="A11148" s="39"/>
    </row>
    <row r="11149" spans="1:1" x14ac:dyDescent="0.2">
      <c r="A11149" s="39"/>
    </row>
    <row r="11150" spans="1:1" x14ac:dyDescent="0.2">
      <c r="A11150" s="39"/>
    </row>
    <row r="11151" spans="1:1" x14ac:dyDescent="0.2">
      <c r="A11151" s="39"/>
    </row>
    <row r="11152" spans="1:1" x14ac:dyDescent="0.2">
      <c r="A11152" s="39"/>
    </row>
    <row r="11153" spans="1:1" x14ac:dyDescent="0.2">
      <c r="A11153" s="39"/>
    </row>
    <row r="11154" spans="1:1" x14ac:dyDescent="0.2">
      <c r="A11154" s="39"/>
    </row>
    <row r="11155" spans="1:1" x14ac:dyDescent="0.2">
      <c r="A11155" s="39"/>
    </row>
    <row r="11156" spans="1:1" x14ac:dyDescent="0.2">
      <c r="A11156" s="39"/>
    </row>
    <row r="11157" spans="1:1" x14ac:dyDescent="0.2">
      <c r="A11157" s="39"/>
    </row>
    <row r="11158" spans="1:1" x14ac:dyDescent="0.2">
      <c r="A11158" s="39"/>
    </row>
    <row r="11159" spans="1:1" x14ac:dyDescent="0.2">
      <c r="A11159" s="39"/>
    </row>
    <row r="11160" spans="1:1" x14ac:dyDescent="0.2">
      <c r="A11160" s="39"/>
    </row>
    <row r="11161" spans="1:1" x14ac:dyDescent="0.2">
      <c r="A11161" s="39"/>
    </row>
    <row r="11162" spans="1:1" x14ac:dyDescent="0.2">
      <c r="A11162" s="39"/>
    </row>
    <row r="11163" spans="1:1" x14ac:dyDescent="0.2">
      <c r="A11163" s="39"/>
    </row>
    <row r="11164" spans="1:1" x14ac:dyDescent="0.2">
      <c r="A11164" s="39"/>
    </row>
    <row r="11165" spans="1:1" x14ac:dyDescent="0.2">
      <c r="A11165" s="39"/>
    </row>
    <row r="11166" spans="1:1" x14ac:dyDescent="0.2">
      <c r="A11166" s="39"/>
    </row>
    <row r="11167" spans="1:1" x14ac:dyDescent="0.2">
      <c r="A11167" s="39"/>
    </row>
    <row r="11168" spans="1:1" x14ac:dyDescent="0.2">
      <c r="A11168" s="39"/>
    </row>
    <row r="11169" spans="1:1" x14ac:dyDescent="0.2">
      <c r="A11169" s="39"/>
    </row>
    <row r="11170" spans="1:1" x14ac:dyDescent="0.2">
      <c r="A11170" s="39"/>
    </row>
    <row r="11171" spans="1:1" x14ac:dyDescent="0.2">
      <c r="A11171" s="39"/>
    </row>
    <row r="11172" spans="1:1" x14ac:dyDescent="0.2">
      <c r="A11172" s="39"/>
    </row>
    <row r="11173" spans="1:1" x14ac:dyDescent="0.2">
      <c r="A11173" s="39"/>
    </row>
    <row r="11174" spans="1:1" x14ac:dyDescent="0.2">
      <c r="A11174" s="39"/>
    </row>
    <row r="11175" spans="1:1" x14ac:dyDescent="0.2">
      <c r="A11175" s="39"/>
    </row>
    <row r="11176" spans="1:1" x14ac:dyDescent="0.2">
      <c r="A11176" s="39"/>
    </row>
    <row r="11177" spans="1:1" x14ac:dyDescent="0.2">
      <c r="A11177" s="39"/>
    </row>
    <row r="11178" spans="1:1" x14ac:dyDescent="0.2">
      <c r="A11178" s="39"/>
    </row>
    <row r="11179" spans="1:1" x14ac:dyDescent="0.2">
      <c r="A11179" s="39"/>
    </row>
    <row r="11180" spans="1:1" x14ac:dyDescent="0.2">
      <c r="A11180" s="39"/>
    </row>
    <row r="11181" spans="1:1" x14ac:dyDescent="0.2">
      <c r="A11181" s="39"/>
    </row>
    <row r="11182" spans="1:1" x14ac:dyDescent="0.2">
      <c r="A11182" s="39"/>
    </row>
    <row r="11183" spans="1:1" x14ac:dyDescent="0.2">
      <c r="A11183" s="39"/>
    </row>
    <row r="11184" spans="1:1" x14ac:dyDescent="0.2">
      <c r="A11184" s="39"/>
    </row>
    <row r="11185" spans="1:1" x14ac:dyDescent="0.2">
      <c r="A11185" s="39"/>
    </row>
    <row r="11186" spans="1:1" x14ac:dyDescent="0.2">
      <c r="A11186" s="39"/>
    </row>
    <row r="11187" spans="1:1" x14ac:dyDescent="0.2">
      <c r="A11187" s="39"/>
    </row>
    <row r="11188" spans="1:1" x14ac:dyDescent="0.2">
      <c r="A11188" s="39"/>
    </row>
    <row r="11189" spans="1:1" x14ac:dyDescent="0.2">
      <c r="A11189" s="39"/>
    </row>
    <row r="11190" spans="1:1" x14ac:dyDescent="0.2">
      <c r="A11190" s="39"/>
    </row>
    <row r="11191" spans="1:1" x14ac:dyDescent="0.2">
      <c r="A11191" s="39"/>
    </row>
    <row r="11192" spans="1:1" x14ac:dyDescent="0.2">
      <c r="A11192" s="39"/>
    </row>
    <row r="11193" spans="1:1" x14ac:dyDescent="0.2">
      <c r="A11193" s="39"/>
    </row>
    <row r="11194" spans="1:1" x14ac:dyDescent="0.2">
      <c r="A11194" s="39"/>
    </row>
    <row r="11195" spans="1:1" x14ac:dyDescent="0.2">
      <c r="A11195" s="39"/>
    </row>
    <row r="11196" spans="1:1" x14ac:dyDescent="0.2">
      <c r="A11196" s="39"/>
    </row>
    <row r="11197" spans="1:1" x14ac:dyDescent="0.2">
      <c r="A11197" s="39"/>
    </row>
    <row r="11198" spans="1:1" x14ac:dyDescent="0.2">
      <c r="A11198" s="39"/>
    </row>
    <row r="11199" spans="1:1" x14ac:dyDescent="0.2">
      <c r="A11199" s="39"/>
    </row>
    <row r="11200" spans="1:1" x14ac:dyDescent="0.2">
      <c r="A11200" s="39"/>
    </row>
    <row r="11201" spans="1:1" x14ac:dyDescent="0.2">
      <c r="A11201" s="39"/>
    </row>
    <row r="11202" spans="1:1" x14ac:dyDescent="0.2">
      <c r="A11202" s="39"/>
    </row>
    <row r="11203" spans="1:1" x14ac:dyDescent="0.2">
      <c r="A11203" s="39"/>
    </row>
    <row r="11204" spans="1:1" x14ac:dyDescent="0.2">
      <c r="A11204" s="39"/>
    </row>
    <row r="11205" spans="1:1" x14ac:dyDescent="0.2">
      <c r="A11205" s="39"/>
    </row>
    <row r="11206" spans="1:1" x14ac:dyDescent="0.2">
      <c r="A11206" s="39"/>
    </row>
    <row r="11207" spans="1:1" x14ac:dyDescent="0.2">
      <c r="A11207" s="39"/>
    </row>
    <row r="11208" spans="1:1" x14ac:dyDescent="0.2">
      <c r="A11208" s="39"/>
    </row>
    <row r="11209" spans="1:1" x14ac:dyDescent="0.2">
      <c r="A11209" s="39"/>
    </row>
    <row r="11210" spans="1:1" x14ac:dyDescent="0.2">
      <c r="A11210" s="39"/>
    </row>
    <row r="11211" spans="1:1" x14ac:dyDescent="0.2">
      <c r="A11211" s="39"/>
    </row>
    <row r="11212" spans="1:1" x14ac:dyDescent="0.2">
      <c r="A11212" s="39"/>
    </row>
    <row r="11213" spans="1:1" x14ac:dyDescent="0.2">
      <c r="A11213" s="39"/>
    </row>
    <row r="11214" spans="1:1" x14ac:dyDescent="0.2">
      <c r="A11214" s="39"/>
    </row>
    <row r="11215" spans="1:1" x14ac:dyDescent="0.2">
      <c r="A11215" s="39"/>
    </row>
    <row r="11216" spans="1:1" x14ac:dyDescent="0.2">
      <c r="A11216" s="39"/>
    </row>
    <row r="11217" spans="1:1" x14ac:dyDescent="0.2">
      <c r="A11217" s="39"/>
    </row>
    <row r="11218" spans="1:1" x14ac:dyDescent="0.2">
      <c r="A11218" s="39"/>
    </row>
    <row r="11219" spans="1:1" x14ac:dyDescent="0.2">
      <c r="A11219" s="39"/>
    </row>
    <row r="11220" spans="1:1" x14ac:dyDescent="0.2">
      <c r="A11220" s="39"/>
    </row>
    <row r="11221" spans="1:1" x14ac:dyDescent="0.2">
      <c r="A11221" s="39"/>
    </row>
    <row r="11222" spans="1:1" x14ac:dyDescent="0.2">
      <c r="A11222" s="39"/>
    </row>
    <row r="11223" spans="1:1" x14ac:dyDescent="0.2">
      <c r="A11223" s="39"/>
    </row>
    <row r="11224" spans="1:1" x14ac:dyDescent="0.2">
      <c r="A11224" s="39"/>
    </row>
    <row r="11225" spans="1:1" x14ac:dyDescent="0.2">
      <c r="A11225" s="39"/>
    </row>
    <row r="11226" spans="1:1" x14ac:dyDescent="0.2">
      <c r="A11226" s="39"/>
    </row>
    <row r="11227" spans="1:1" x14ac:dyDescent="0.2">
      <c r="A11227" s="39"/>
    </row>
    <row r="11228" spans="1:1" x14ac:dyDescent="0.2">
      <c r="A11228" s="39"/>
    </row>
    <row r="11229" spans="1:1" x14ac:dyDescent="0.2">
      <c r="A11229" s="39"/>
    </row>
    <row r="11230" spans="1:1" x14ac:dyDescent="0.2">
      <c r="A11230" s="39"/>
    </row>
    <row r="11231" spans="1:1" x14ac:dyDescent="0.2">
      <c r="A11231" s="39"/>
    </row>
    <row r="11232" spans="1:1" x14ac:dyDescent="0.2">
      <c r="A11232" s="39"/>
    </row>
    <row r="11233" spans="1:1" x14ac:dyDescent="0.2">
      <c r="A11233" s="39"/>
    </row>
    <row r="11234" spans="1:1" x14ac:dyDescent="0.2">
      <c r="A11234" s="39"/>
    </row>
    <row r="11235" spans="1:1" x14ac:dyDescent="0.2">
      <c r="A11235" s="39"/>
    </row>
    <row r="11236" spans="1:1" x14ac:dyDescent="0.2">
      <c r="A11236" s="39"/>
    </row>
    <row r="11237" spans="1:1" x14ac:dyDescent="0.2">
      <c r="A11237" s="39"/>
    </row>
    <row r="11238" spans="1:1" x14ac:dyDescent="0.2">
      <c r="A11238" s="39"/>
    </row>
    <row r="11239" spans="1:1" x14ac:dyDescent="0.2">
      <c r="A11239" s="39"/>
    </row>
    <row r="11240" spans="1:1" x14ac:dyDescent="0.2">
      <c r="A11240" s="39"/>
    </row>
    <row r="11241" spans="1:1" x14ac:dyDescent="0.2">
      <c r="A11241" s="39"/>
    </row>
    <row r="11242" spans="1:1" x14ac:dyDescent="0.2">
      <c r="A11242" s="39"/>
    </row>
    <row r="11243" spans="1:1" x14ac:dyDescent="0.2">
      <c r="A11243" s="39"/>
    </row>
    <row r="11244" spans="1:1" x14ac:dyDescent="0.2">
      <c r="A11244" s="39"/>
    </row>
    <row r="11245" spans="1:1" x14ac:dyDescent="0.2">
      <c r="A11245" s="39"/>
    </row>
    <row r="11246" spans="1:1" x14ac:dyDescent="0.2">
      <c r="A11246" s="39"/>
    </row>
    <row r="11247" spans="1:1" x14ac:dyDescent="0.2">
      <c r="A11247" s="39"/>
    </row>
    <row r="11248" spans="1:1" x14ac:dyDescent="0.2">
      <c r="A11248" s="39"/>
    </row>
    <row r="11249" spans="1:1" x14ac:dyDescent="0.2">
      <c r="A11249" s="39"/>
    </row>
    <row r="11250" spans="1:1" x14ac:dyDescent="0.2">
      <c r="A11250" s="39"/>
    </row>
    <row r="11251" spans="1:1" x14ac:dyDescent="0.2">
      <c r="A11251" s="39"/>
    </row>
    <row r="11252" spans="1:1" x14ac:dyDescent="0.2">
      <c r="A11252" s="39"/>
    </row>
    <row r="11253" spans="1:1" x14ac:dyDescent="0.2">
      <c r="A11253" s="39"/>
    </row>
    <row r="11254" spans="1:1" x14ac:dyDescent="0.2">
      <c r="A11254" s="39"/>
    </row>
    <row r="11255" spans="1:1" x14ac:dyDescent="0.2">
      <c r="A11255" s="39"/>
    </row>
    <row r="11256" spans="1:1" x14ac:dyDescent="0.2">
      <c r="A11256" s="39"/>
    </row>
    <row r="11257" spans="1:1" x14ac:dyDescent="0.2">
      <c r="A11257" s="39"/>
    </row>
    <row r="11258" spans="1:1" x14ac:dyDescent="0.2">
      <c r="A11258" s="39"/>
    </row>
    <row r="11259" spans="1:1" x14ac:dyDescent="0.2">
      <c r="A11259" s="39"/>
    </row>
    <row r="11260" spans="1:1" x14ac:dyDescent="0.2">
      <c r="A11260" s="39"/>
    </row>
    <row r="11261" spans="1:1" x14ac:dyDescent="0.2">
      <c r="A11261" s="39"/>
    </row>
    <row r="11262" spans="1:1" x14ac:dyDescent="0.2">
      <c r="A11262" s="39"/>
    </row>
    <row r="11263" spans="1:1" x14ac:dyDescent="0.2">
      <c r="A11263" s="39"/>
    </row>
    <row r="11264" spans="1:1" x14ac:dyDescent="0.2">
      <c r="A11264" s="39"/>
    </row>
    <row r="11265" spans="1:1" x14ac:dyDescent="0.2">
      <c r="A11265" s="39"/>
    </row>
    <row r="11266" spans="1:1" x14ac:dyDescent="0.2">
      <c r="A11266" s="39"/>
    </row>
    <row r="11267" spans="1:1" x14ac:dyDescent="0.2">
      <c r="A11267" s="39"/>
    </row>
    <row r="11268" spans="1:1" x14ac:dyDescent="0.2">
      <c r="A11268" s="39"/>
    </row>
    <row r="11269" spans="1:1" x14ac:dyDescent="0.2">
      <c r="A11269" s="39"/>
    </row>
    <row r="11270" spans="1:1" x14ac:dyDescent="0.2">
      <c r="A11270" s="39"/>
    </row>
    <row r="11271" spans="1:1" x14ac:dyDescent="0.2">
      <c r="A11271" s="39"/>
    </row>
    <row r="11272" spans="1:1" x14ac:dyDescent="0.2">
      <c r="A11272" s="39"/>
    </row>
    <row r="11273" spans="1:1" x14ac:dyDescent="0.2">
      <c r="A11273" s="39"/>
    </row>
    <row r="11274" spans="1:1" x14ac:dyDescent="0.2">
      <c r="A11274" s="39"/>
    </row>
    <row r="11275" spans="1:1" x14ac:dyDescent="0.2">
      <c r="A11275" s="39"/>
    </row>
    <row r="11276" spans="1:1" x14ac:dyDescent="0.2">
      <c r="A11276" s="39"/>
    </row>
    <row r="11277" spans="1:1" x14ac:dyDescent="0.2">
      <c r="A11277" s="39"/>
    </row>
    <row r="11278" spans="1:1" x14ac:dyDescent="0.2">
      <c r="A11278" s="39"/>
    </row>
    <row r="11279" spans="1:1" x14ac:dyDescent="0.2">
      <c r="A11279" s="39"/>
    </row>
    <row r="11280" spans="1:1" x14ac:dyDescent="0.2">
      <c r="A11280" s="39"/>
    </row>
    <row r="11281" spans="1:1" x14ac:dyDescent="0.2">
      <c r="A11281" s="39"/>
    </row>
    <row r="11282" spans="1:1" x14ac:dyDescent="0.2">
      <c r="A11282" s="39"/>
    </row>
    <row r="11283" spans="1:1" x14ac:dyDescent="0.2">
      <c r="A11283" s="39"/>
    </row>
    <row r="11284" spans="1:1" x14ac:dyDescent="0.2">
      <c r="A11284" s="39"/>
    </row>
    <row r="11285" spans="1:1" x14ac:dyDescent="0.2">
      <c r="A11285" s="39"/>
    </row>
    <row r="11286" spans="1:1" x14ac:dyDescent="0.2">
      <c r="A11286" s="39"/>
    </row>
    <row r="11287" spans="1:1" x14ac:dyDescent="0.2">
      <c r="A11287" s="39"/>
    </row>
    <row r="11288" spans="1:1" x14ac:dyDescent="0.2">
      <c r="A11288" s="39"/>
    </row>
    <row r="11289" spans="1:1" x14ac:dyDescent="0.2">
      <c r="A11289" s="39"/>
    </row>
    <row r="11290" spans="1:1" x14ac:dyDescent="0.2">
      <c r="A11290" s="39"/>
    </row>
    <row r="11291" spans="1:1" x14ac:dyDescent="0.2">
      <c r="A11291" s="39"/>
    </row>
    <row r="11292" spans="1:1" x14ac:dyDescent="0.2">
      <c r="A11292" s="39"/>
    </row>
    <row r="11293" spans="1:1" x14ac:dyDescent="0.2">
      <c r="A11293" s="39"/>
    </row>
    <row r="11294" spans="1:1" x14ac:dyDescent="0.2">
      <c r="A11294" s="39"/>
    </row>
    <row r="11295" spans="1:1" x14ac:dyDescent="0.2">
      <c r="A11295" s="39"/>
    </row>
    <row r="11296" spans="1:1" x14ac:dyDescent="0.2">
      <c r="A11296" s="39"/>
    </row>
    <row r="11297" spans="1:1" x14ac:dyDescent="0.2">
      <c r="A11297" s="39"/>
    </row>
    <row r="11298" spans="1:1" x14ac:dyDescent="0.2">
      <c r="A11298" s="39"/>
    </row>
    <row r="11299" spans="1:1" x14ac:dyDescent="0.2">
      <c r="A11299" s="39"/>
    </row>
    <row r="11300" spans="1:1" x14ac:dyDescent="0.2">
      <c r="A11300" s="39"/>
    </row>
    <row r="11301" spans="1:1" x14ac:dyDescent="0.2">
      <c r="A11301" s="39"/>
    </row>
    <row r="11302" spans="1:1" x14ac:dyDescent="0.2">
      <c r="A11302" s="39"/>
    </row>
    <row r="11303" spans="1:1" x14ac:dyDescent="0.2">
      <c r="A11303" s="39"/>
    </row>
    <row r="11304" spans="1:1" x14ac:dyDescent="0.2">
      <c r="A11304" s="39"/>
    </row>
    <row r="11305" spans="1:1" x14ac:dyDescent="0.2">
      <c r="A11305" s="39"/>
    </row>
    <row r="11306" spans="1:1" x14ac:dyDescent="0.2">
      <c r="A11306" s="39"/>
    </row>
    <row r="11307" spans="1:1" x14ac:dyDescent="0.2">
      <c r="A11307" s="39"/>
    </row>
    <row r="11308" spans="1:1" x14ac:dyDescent="0.2">
      <c r="A11308" s="39"/>
    </row>
    <row r="11309" spans="1:1" x14ac:dyDescent="0.2">
      <c r="A11309" s="39"/>
    </row>
    <row r="11310" spans="1:1" x14ac:dyDescent="0.2">
      <c r="A11310" s="39"/>
    </row>
    <row r="11311" spans="1:1" x14ac:dyDescent="0.2">
      <c r="A11311" s="39"/>
    </row>
    <row r="11312" spans="1:1" x14ac:dyDescent="0.2">
      <c r="A11312" s="39"/>
    </row>
    <row r="11313" spans="1:1" x14ac:dyDescent="0.2">
      <c r="A11313" s="39"/>
    </row>
    <row r="11314" spans="1:1" x14ac:dyDescent="0.2">
      <c r="A11314" s="39"/>
    </row>
    <row r="11315" spans="1:1" x14ac:dyDescent="0.2">
      <c r="A11315" s="39"/>
    </row>
    <row r="11316" spans="1:1" x14ac:dyDescent="0.2">
      <c r="A11316" s="39"/>
    </row>
    <row r="11317" spans="1:1" x14ac:dyDescent="0.2">
      <c r="A11317" s="39"/>
    </row>
    <row r="11318" spans="1:1" x14ac:dyDescent="0.2">
      <c r="A11318" s="39"/>
    </row>
    <row r="11319" spans="1:1" x14ac:dyDescent="0.2">
      <c r="A11319" s="39"/>
    </row>
    <row r="11320" spans="1:1" x14ac:dyDescent="0.2">
      <c r="A11320" s="39"/>
    </row>
    <row r="11321" spans="1:1" x14ac:dyDescent="0.2">
      <c r="A11321" s="39"/>
    </row>
    <row r="11322" spans="1:1" x14ac:dyDescent="0.2">
      <c r="A11322" s="39"/>
    </row>
    <row r="11323" spans="1:1" x14ac:dyDescent="0.2">
      <c r="A11323" s="39"/>
    </row>
    <row r="11324" spans="1:1" x14ac:dyDescent="0.2">
      <c r="A11324" s="39"/>
    </row>
    <row r="11325" spans="1:1" x14ac:dyDescent="0.2">
      <c r="A11325" s="39"/>
    </row>
    <row r="11326" spans="1:1" x14ac:dyDescent="0.2">
      <c r="A11326" s="39"/>
    </row>
    <row r="11327" spans="1:1" x14ac:dyDescent="0.2">
      <c r="A11327" s="39"/>
    </row>
    <row r="11328" spans="1:1" x14ac:dyDescent="0.2">
      <c r="A11328" s="39"/>
    </row>
    <row r="11329" spans="1:1" x14ac:dyDescent="0.2">
      <c r="A11329" s="39"/>
    </row>
    <row r="11330" spans="1:1" x14ac:dyDescent="0.2">
      <c r="A11330" s="39"/>
    </row>
    <row r="11331" spans="1:1" x14ac:dyDescent="0.2">
      <c r="A11331" s="39"/>
    </row>
    <row r="11332" spans="1:1" x14ac:dyDescent="0.2">
      <c r="A11332" s="39"/>
    </row>
    <row r="11333" spans="1:1" x14ac:dyDescent="0.2">
      <c r="A11333" s="39"/>
    </row>
    <row r="11334" spans="1:1" x14ac:dyDescent="0.2">
      <c r="A11334" s="39"/>
    </row>
    <row r="11335" spans="1:1" x14ac:dyDescent="0.2">
      <c r="A11335" s="39"/>
    </row>
    <row r="11336" spans="1:1" x14ac:dyDescent="0.2">
      <c r="A11336" s="39"/>
    </row>
    <row r="11337" spans="1:1" x14ac:dyDescent="0.2">
      <c r="A11337" s="39"/>
    </row>
    <row r="11338" spans="1:1" x14ac:dyDescent="0.2">
      <c r="A11338" s="39"/>
    </row>
    <row r="11339" spans="1:1" x14ac:dyDescent="0.2">
      <c r="A11339" s="39"/>
    </row>
    <row r="11340" spans="1:1" x14ac:dyDescent="0.2">
      <c r="A11340" s="39"/>
    </row>
    <row r="11341" spans="1:1" x14ac:dyDescent="0.2">
      <c r="A11341" s="39"/>
    </row>
    <row r="11342" spans="1:1" x14ac:dyDescent="0.2">
      <c r="A11342" s="39"/>
    </row>
    <row r="11343" spans="1:1" x14ac:dyDescent="0.2">
      <c r="A11343" s="39"/>
    </row>
    <row r="11344" spans="1:1" x14ac:dyDescent="0.2">
      <c r="A11344" s="39"/>
    </row>
    <row r="11345" spans="1:1" x14ac:dyDescent="0.2">
      <c r="A11345" s="39"/>
    </row>
    <row r="11346" spans="1:1" x14ac:dyDescent="0.2">
      <c r="A11346" s="39"/>
    </row>
    <row r="11347" spans="1:1" x14ac:dyDescent="0.2">
      <c r="A11347" s="39"/>
    </row>
    <row r="11348" spans="1:1" x14ac:dyDescent="0.2">
      <c r="A11348" s="39"/>
    </row>
    <row r="11349" spans="1:1" x14ac:dyDescent="0.2">
      <c r="A11349" s="39"/>
    </row>
    <row r="11350" spans="1:1" x14ac:dyDescent="0.2">
      <c r="A11350" s="39"/>
    </row>
    <row r="11351" spans="1:1" x14ac:dyDescent="0.2">
      <c r="A11351" s="39"/>
    </row>
    <row r="11352" spans="1:1" x14ac:dyDescent="0.2">
      <c r="A11352" s="39"/>
    </row>
    <row r="11353" spans="1:1" x14ac:dyDescent="0.2">
      <c r="A11353" s="39"/>
    </row>
    <row r="11354" spans="1:1" x14ac:dyDescent="0.2">
      <c r="A11354" s="39"/>
    </row>
    <row r="11355" spans="1:1" x14ac:dyDescent="0.2">
      <c r="A11355" s="39"/>
    </row>
    <row r="11356" spans="1:1" x14ac:dyDescent="0.2">
      <c r="A11356" s="39"/>
    </row>
    <row r="11357" spans="1:1" x14ac:dyDescent="0.2">
      <c r="A11357" s="39"/>
    </row>
    <row r="11358" spans="1:1" x14ac:dyDescent="0.2">
      <c r="A11358" s="39"/>
    </row>
    <row r="11359" spans="1:1" x14ac:dyDescent="0.2">
      <c r="A11359" s="39"/>
    </row>
    <row r="11360" spans="1:1" x14ac:dyDescent="0.2">
      <c r="A11360" s="39"/>
    </row>
    <row r="11361" spans="1:1" x14ac:dyDescent="0.2">
      <c r="A11361" s="39"/>
    </row>
    <row r="11362" spans="1:1" x14ac:dyDescent="0.2">
      <c r="A11362" s="39"/>
    </row>
    <row r="11363" spans="1:1" x14ac:dyDescent="0.2">
      <c r="A11363" s="39"/>
    </row>
    <row r="11364" spans="1:1" x14ac:dyDescent="0.2">
      <c r="A11364" s="39"/>
    </row>
    <row r="11365" spans="1:1" x14ac:dyDescent="0.2">
      <c r="A11365" s="39"/>
    </row>
    <row r="11366" spans="1:1" x14ac:dyDescent="0.2">
      <c r="A11366" s="39"/>
    </row>
    <row r="11367" spans="1:1" x14ac:dyDescent="0.2">
      <c r="A11367" s="39"/>
    </row>
    <row r="11368" spans="1:1" x14ac:dyDescent="0.2">
      <c r="A11368" s="39"/>
    </row>
    <row r="11369" spans="1:1" x14ac:dyDescent="0.2">
      <c r="A11369" s="39"/>
    </row>
    <row r="11370" spans="1:1" x14ac:dyDescent="0.2">
      <c r="A11370" s="39"/>
    </row>
    <row r="11371" spans="1:1" x14ac:dyDescent="0.2">
      <c r="A11371" s="39"/>
    </row>
    <row r="11372" spans="1:1" x14ac:dyDescent="0.2">
      <c r="A11372" s="39"/>
    </row>
    <row r="11373" spans="1:1" x14ac:dyDescent="0.2">
      <c r="A11373" s="39"/>
    </row>
    <row r="11374" spans="1:1" x14ac:dyDescent="0.2">
      <c r="A11374" s="39"/>
    </row>
    <row r="11375" spans="1:1" x14ac:dyDescent="0.2">
      <c r="A11375" s="39"/>
    </row>
    <row r="11376" spans="1:1" x14ac:dyDescent="0.2">
      <c r="A11376" s="39"/>
    </row>
    <row r="11377" spans="1:1" x14ac:dyDescent="0.2">
      <c r="A11377" s="39"/>
    </row>
    <row r="11378" spans="1:1" x14ac:dyDescent="0.2">
      <c r="A11378" s="39"/>
    </row>
    <row r="11379" spans="1:1" x14ac:dyDescent="0.2">
      <c r="A11379" s="39"/>
    </row>
    <row r="11380" spans="1:1" x14ac:dyDescent="0.2">
      <c r="A11380" s="39"/>
    </row>
    <row r="11381" spans="1:1" x14ac:dyDescent="0.2">
      <c r="A11381" s="39"/>
    </row>
    <row r="11382" spans="1:1" x14ac:dyDescent="0.2">
      <c r="A11382" s="39"/>
    </row>
    <row r="11383" spans="1:1" x14ac:dyDescent="0.2">
      <c r="A11383" s="39"/>
    </row>
    <row r="11384" spans="1:1" x14ac:dyDescent="0.2">
      <c r="A11384" s="39"/>
    </row>
    <row r="11385" spans="1:1" x14ac:dyDescent="0.2">
      <c r="A11385" s="39"/>
    </row>
    <row r="11386" spans="1:1" x14ac:dyDescent="0.2">
      <c r="A11386" s="39"/>
    </row>
    <row r="11387" spans="1:1" x14ac:dyDescent="0.2">
      <c r="A11387" s="39"/>
    </row>
    <row r="11388" spans="1:1" x14ac:dyDescent="0.2">
      <c r="A11388" s="39"/>
    </row>
    <row r="11389" spans="1:1" x14ac:dyDescent="0.2">
      <c r="A11389" s="39"/>
    </row>
    <row r="11390" spans="1:1" x14ac:dyDescent="0.2">
      <c r="A11390" s="39"/>
    </row>
    <row r="11391" spans="1:1" x14ac:dyDescent="0.2">
      <c r="A11391" s="39"/>
    </row>
    <row r="11392" spans="1:1" x14ac:dyDescent="0.2">
      <c r="A11392" s="39"/>
    </row>
    <row r="11393" spans="1:1" x14ac:dyDescent="0.2">
      <c r="A11393" s="39"/>
    </row>
    <row r="11394" spans="1:1" x14ac:dyDescent="0.2">
      <c r="A11394" s="39"/>
    </row>
    <row r="11395" spans="1:1" x14ac:dyDescent="0.2">
      <c r="A11395" s="39"/>
    </row>
    <row r="11396" spans="1:1" x14ac:dyDescent="0.2">
      <c r="A11396" s="39"/>
    </row>
    <row r="11397" spans="1:1" x14ac:dyDescent="0.2">
      <c r="A11397" s="39"/>
    </row>
    <row r="11398" spans="1:1" x14ac:dyDescent="0.2">
      <c r="A11398" s="39"/>
    </row>
    <row r="11399" spans="1:1" x14ac:dyDescent="0.2">
      <c r="A11399" s="39"/>
    </row>
    <row r="11400" spans="1:1" x14ac:dyDescent="0.2">
      <c r="A11400" s="39"/>
    </row>
    <row r="11401" spans="1:1" x14ac:dyDescent="0.2">
      <c r="A11401" s="39"/>
    </row>
    <row r="11402" spans="1:1" x14ac:dyDescent="0.2">
      <c r="A11402" s="39"/>
    </row>
    <row r="11403" spans="1:1" x14ac:dyDescent="0.2">
      <c r="A11403" s="39"/>
    </row>
    <row r="11404" spans="1:1" x14ac:dyDescent="0.2">
      <c r="A11404" s="39"/>
    </row>
    <row r="11405" spans="1:1" x14ac:dyDescent="0.2">
      <c r="A11405" s="39"/>
    </row>
    <row r="11406" spans="1:1" x14ac:dyDescent="0.2">
      <c r="A11406" s="39"/>
    </row>
    <row r="11407" spans="1:1" x14ac:dyDescent="0.2">
      <c r="A11407" s="39"/>
    </row>
    <row r="11408" spans="1:1" x14ac:dyDescent="0.2">
      <c r="A11408" s="39"/>
    </row>
    <row r="11409" spans="1:1" x14ac:dyDescent="0.2">
      <c r="A11409" s="39"/>
    </row>
    <row r="11410" spans="1:1" x14ac:dyDescent="0.2">
      <c r="A11410" s="39"/>
    </row>
    <row r="11411" spans="1:1" x14ac:dyDescent="0.2">
      <c r="A11411" s="39"/>
    </row>
    <row r="11412" spans="1:1" x14ac:dyDescent="0.2">
      <c r="A11412" s="39"/>
    </row>
    <row r="11413" spans="1:1" x14ac:dyDescent="0.2">
      <c r="A11413" s="39"/>
    </row>
    <row r="11414" spans="1:1" x14ac:dyDescent="0.2">
      <c r="A11414" s="39"/>
    </row>
    <row r="11415" spans="1:1" x14ac:dyDescent="0.2">
      <c r="A11415" s="39"/>
    </row>
    <row r="11416" spans="1:1" x14ac:dyDescent="0.2">
      <c r="A11416" s="39"/>
    </row>
    <row r="11417" spans="1:1" x14ac:dyDescent="0.2">
      <c r="A11417" s="39"/>
    </row>
    <row r="11418" spans="1:1" x14ac:dyDescent="0.2">
      <c r="A11418" s="39"/>
    </row>
    <row r="11419" spans="1:1" x14ac:dyDescent="0.2">
      <c r="A11419" s="39"/>
    </row>
    <row r="11420" spans="1:1" x14ac:dyDescent="0.2">
      <c r="A11420" s="39"/>
    </row>
    <row r="11421" spans="1:1" x14ac:dyDescent="0.2">
      <c r="A11421" s="39"/>
    </row>
    <row r="11422" spans="1:1" x14ac:dyDescent="0.2">
      <c r="A11422" s="39"/>
    </row>
    <row r="11423" spans="1:1" x14ac:dyDescent="0.2">
      <c r="A11423" s="39"/>
    </row>
    <row r="11424" spans="1:1" x14ac:dyDescent="0.2">
      <c r="A11424" s="39"/>
    </row>
    <row r="11425" spans="1:1" x14ac:dyDescent="0.2">
      <c r="A11425" s="39"/>
    </row>
    <row r="11426" spans="1:1" x14ac:dyDescent="0.2">
      <c r="A11426" s="39"/>
    </row>
    <row r="11427" spans="1:1" x14ac:dyDescent="0.2">
      <c r="A11427" s="39"/>
    </row>
    <row r="11428" spans="1:1" x14ac:dyDescent="0.2">
      <c r="A11428" s="39"/>
    </row>
    <row r="11429" spans="1:1" x14ac:dyDescent="0.2">
      <c r="A11429" s="39"/>
    </row>
    <row r="11430" spans="1:1" x14ac:dyDescent="0.2">
      <c r="A11430" s="39"/>
    </row>
    <row r="11431" spans="1:1" x14ac:dyDescent="0.2">
      <c r="A11431" s="39"/>
    </row>
    <row r="11432" spans="1:1" x14ac:dyDescent="0.2">
      <c r="A11432" s="39"/>
    </row>
    <row r="11433" spans="1:1" x14ac:dyDescent="0.2">
      <c r="A11433" s="39"/>
    </row>
    <row r="11434" spans="1:1" x14ac:dyDescent="0.2">
      <c r="A11434" s="39"/>
    </row>
    <row r="11435" spans="1:1" x14ac:dyDescent="0.2">
      <c r="A11435" s="39"/>
    </row>
    <row r="11436" spans="1:1" x14ac:dyDescent="0.2">
      <c r="A11436" s="39"/>
    </row>
    <row r="11437" spans="1:1" x14ac:dyDescent="0.2">
      <c r="A11437" s="39"/>
    </row>
    <row r="11438" spans="1:1" x14ac:dyDescent="0.2">
      <c r="A11438" s="39"/>
    </row>
    <row r="11439" spans="1:1" x14ac:dyDescent="0.2">
      <c r="A11439" s="39"/>
    </row>
    <row r="11440" spans="1:1" x14ac:dyDescent="0.2">
      <c r="A11440" s="39"/>
    </row>
    <row r="11441" spans="1:1" x14ac:dyDescent="0.2">
      <c r="A11441" s="39"/>
    </row>
    <row r="11442" spans="1:1" x14ac:dyDescent="0.2">
      <c r="A11442" s="39"/>
    </row>
    <row r="11443" spans="1:1" x14ac:dyDescent="0.2">
      <c r="A11443" s="39"/>
    </row>
    <row r="11444" spans="1:1" x14ac:dyDescent="0.2">
      <c r="A11444" s="39"/>
    </row>
    <row r="11445" spans="1:1" x14ac:dyDescent="0.2">
      <c r="A11445" s="39"/>
    </row>
    <row r="11446" spans="1:1" x14ac:dyDescent="0.2">
      <c r="A11446" s="39"/>
    </row>
    <row r="11447" spans="1:1" x14ac:dyDescent="0.2">
      <c r="A11447" s="39"/>
    </row>
    <row r="11448" spans="1:1" x14ac:dyDescent="0.2">
      <c r="A11448" s="39"/>
    </row>
    <row r="11449" spans="1:1" x14ac:dyDescent="0.2">
      <c r="A11449" s="39"/>
    </row>
    <row r="11450" spans="1:1" x14ac:dyDescent="0.2">
      <c r="A11450" s="39"/>
    </row>
    <row r="11451" spans="1:1" x14ac:dyDescent="0.2">
      <c r="A11451" s="39"/>
    </row>
    <row r="11452" spans="1:1" x14ac:dyDescent="0.2">
      <c r="A11452" s="39"/>
    </row>
    <row r="11453" spans="1:1" x14ac:dyDescent="0.2">
      <c r="A11453" s="39"/>
    </row>
    <row r="11454" spans="1:1" x14ac:dyDescent="0.2">
      <c r="A11454" s="39"/>
    </row>
    <row r="11455" spans="1:1" x14ac:dyDescent="0.2">
      <c r="A11455" s="39"/>
    </row>
    <row r="11456" spans="1:1" x14ac:dyDescent="0.2">
      <c r="A11456" s="39"/>
    </row>
    <row r="11457" spans="1:1" x14ac:dyDescent="0.2">
      <c r="A11457" s="39"/>
    </row>
    <row r="11458" spans="1:1" x14ac:dyDescent="0.2">
      <c r="A11458" s="39"/>
    </row>
    <row r="11459" spans="1:1" x14ac:dyDescent="0.2">
      <c r="A11459" s="39"/>
    </row>
    <row r="11460" spans="1:1" x14ac:dyDescent="0.2">
      <c r="A11460" s="39"/>
    </row>
    <row r="11461" spans="1:1" x14ac:dyDescent="0.2">
      <c r="A11461" s="39"/>
    </row>
    <row r="11462" spans="1:1" x14ac:dyDescent="0.2">
      <c r="A11462" s="39"/>
    </row>
    <row r="11463" spans="1:1" x14ac:dyDescent="0.2">
      <c r="A11463" s="39"/>
    </row>
    <row r="11464" spans="1:1" x14ac:dyDescent="0.2">
      <c r="A11464" s="39"/>
    </row>
    <row r="11465" spans="1:1" x14ac:dyDescent="0.2">
      <c r="A11465" s="39"/>
    </row>
    <row r="11466" spans="1:1" x14ac:dyDescent="0.2">
      <c r="A11466" s="39"/>
    </row>
    <row r="11467" spans="1:1" x14ac:dyDescent="0.2">
      <c r="A11467" s="39"/>
    </row>
    <row r="11468" spans="1:1" x14ac:dyDescent="0.2">
      <c r="A11468" s="39"/>
    </row>
    <row r="11469" spans="1:1" x14ac:dyDescent="0.2">
      <c r="A11469" s="39"/>
    </row>
    <row r="11470" spans="1:1" x14ac:dyDescent="0.2">
      <c r="A11470" s="39"/>
    </row>
    <row r="11471" spans="1:1" x14ac:dyDescent="0.2">
      <c r="A11471" s="39"/>
    </row>
    <row r="11472" spans="1:1" x14ac:dyDescent="0.2">
      <c r="A11472" s="39"/>
    </row>
    <row r="11473" spans="1:1" x14ac:dyDescent="0.2">
      <c r="A11473" s="39"/>
    </row>
    <row r="11474" spans="1:1" x14ac:dyDescent="0.2">
      <c r="A11474" s="39"/>
    </row>
    <row r="11475" spans="1:1" x14ac:dyDescent="0.2">
      <c r="A11475" s="39"/>
    </row>
    <row r="11476" spans="1:1" x14ac:dyDescent="0.2">
      <c r="A11476" s="39"/>
    </row>
    <row r="11477" spans="1:1" x14ac:dyDescent="0.2">
      <c r="A11477" s="39"/>
    </row>
    <row r="11478" spans="1:1" x14ac:dyDescent="0.2">
      <c r="A11478" s="39"/>
    </row>
    <row r="11479" spans="1:1" x14ac:dyDescent="0.2">
      <c r="A11479" s="39"/>
    </row>
    <row r="11480" spans="1:1" x14ac:dyDescent="0.2">
      <c r="A11480" s="39"/>
    </row>
    <row r="11481" spans="1:1" x14ac:dyDescent="0.2">
      <c r="A11481" s="39"/>
    </row>
    <row r="11482" spans="1:1" x14ac:dyDescent="0.2">
      <c r="A11482" s="39"/>
    </row>
    <row r="11483" spans="1:1" x14ac:dyDescent="0.2">
      <c r="A11483" s="39"/>
    </row>
    <row r="11484" spans="1:1" x14ac:dyDescent="0.2">
      <c r="A11484" s="39"/>
    </row>
    <row r="11485" spans="1:1" x14ac:dyDescent="0.2">
      <c r="A11485" s="39"/>
    </row>
    <row r="11486" spans="1:1" x14ac:dyDescent="0.2">
      <c r="A11486" s="39"/>
    </row>
    <row r="11487" spans="1:1" x14ac:dyDescent="0.2">
      <c r="A11487" s="39"/>
    </row>
    <row r="11488" spans="1:1" x14ac:dyDescent="0.2">
      <c r="A11488" s="39"/>
    </row>
    <row r="11489" spans="1:1" x14ac:dyDescent="0.2">
      <c r="A11489" s="39"/>
    </row>
    <row r="11490" spans="1:1" x14ac:dyDescent="0.2">
      <c r="A11490" s="39"/>
    </row>
    <row r="11491" spans="1:1" x14ac:dyDescent="0.2">
      <c r="A11491" s="39"/>
    </row>
    <row r="11492" spans="1:1" x14ac:dyDescent="0.2">
      <c r="A11492" s="39"/>
    </row>
    <row r="11493" spans="1:1" x14ac:dyDescent="0.2">
      <c r="A11493" s="39"/>
    </row>
    <row r="11494" spans="1:1" x14ac:dyDescent="0.2">
      <c r="A11494" s="39"/>
    </row>
    <row r="11495" spans="1:1" x14ac:dyDescent="0.2">
      <c r="A11495" s="39"/>
    </row>
    <row r="11496" spans="1:1" x14ac:dyDescent="0.2">
      <c r="A11496" s="39"/>
    </row>
    <row r="11497" spans="1:1" x14ac:dyDescent="0.2">
      <c r="A11497" s="39"/>
    </row>
    <row r="11498" spans="1:1" x14ac:dyDescent="0.2">
      <c r="A11498" s="39"/>
    </row>
    <row r="11499" spans="1:1" x14ac:dyDescent="0.2">
      <c r="A11499" s="39"/>
    </row>
    <row r="11500" spans="1:1" x14ac:dyDescent="0.2">
      <c r="A11500" s="39"/>
    </row>
    <row r="11501" spans="1:1" x14ac:dyDescent="0.2">
      <c r="A11501" s="39"/>
    </row>
    <row r="11502" spans="1:1" x14ac:dyDescent="0.2">
      <c r="A11502" s="39"/>
    </row>
    <row r="11503" spans="1:1" x14ac:dyDescent="0.2">
      <c r="A11503" s="39"/>
    </row>
    <row r="11504" spans="1:1" x14ac:dyDescent="0.2">
      <c r="A11504" s="39"/>
    </row>
    <row r="11505" spans="1:1" x14ac:dyDescent="0.2">
      <c r="A11505" s="39"/>
    </row>
    <row r="11506" spans="1:1" x14ac:dyDescent="0.2">
      <c r="A11506" s="39"/>
    </row>
    <row r="11507" spans="1:1" x14ac:dyDescent="0.2">
      <c r="A11507" s="39"/>
    </row>
    <row r="11508" spans="1:1" x14ac:dyDescent="0.2">
      <c r="A11508" s="39"/>
    </row>
    <row r="11509" spans="1:1" x14ac:dyDescent="0.2">
      <c r="A11509" s="39"/>
    </row>
    <row r="11510" spans="1:1" x14ac:dyDescent="0.2">
      <c r="A11510" s="39"/>
    </row>
    <row r="11511" spans="1:1" x14ac:dyDescent="0.2">
      <c r="A11511" s="39"/>
    </row>
    <row r="11512" spans="1:1" x14ac:dyDescent="0.2">
      <c r="A11512" s="39"/>
    </row>
    <row r="11513" spans="1:1" x14ac:dyDescent="0.2">
      <c r="A11513" s="39"/>
    </row>
    <row r="11514" spans="1:1" x14ac:dyDescent="0.2">
      <c r="A11514" s="39"/>
    </row>
    <row r="11515" spans="1:1" x14ac:dyDescent="0.2">
      <c r="A11515" s="39"/>
    </row>
    <row r="11516" spans="1:1" x14ac:dyDescent="0.2">
      <c r="A11516" s="39"/>
    </row>
    <row r="11517" spans="1:1" x14ac:dyDescent="0.2">
      <c r="A11517" s="39"/>
    </row>
    <row r="11518" spans="1:1" x14ac:dyDescent="0.2">
      <c r="A11518" s="39"/>
    </row>
    <row r="11519" spans="1:1" x14ac:dyDescent="0.2">
      <c r="A11519" s="39"/>
    </row>
    <row r="11520" spans="1:1" x14ac:dyDescent="0.2">
      <c r="A11520" s="39"/>
    </row>
    <row r="11521" spans="1:1" x14ac:dyDescent="0.2">
      <c r="A11521" s="39"/>
    </row>
    <row r="11522" spans="1:1" x14ac:dyDescent="0.2">
      <c r="A11522" s="39"/>
    </row>
    <row r="11523" spans="1:1" x14ac:dyDescent="0.2">
      <c r="A11523" s="39"/>
    </row>
    <row r="11524" spans="1:1" x14ac:dyDescent="0.2">
      <c r="A11524" s="39"/>
    </row>
    <row r="11525" spans="1:1" x14ac:dyDescent="0.2">
      <c r="A11525" s="39"/>
    </row>
    <row r="11526" spans="1:1" x14ac:dyDescent="0.2">
      <c r="A11526" s="39"/>
    </row>
    <row r="11527" spans="1:1" x14ac:dyDescent="0.2">
      <c r="A11527" s="39"/>
    </row>
    <row r="11528" spans="1:1" x14ac:dyDescent="0.2">
      <c r="A11528" s="39"/>
    </row>
    <row r="11529" spans="1:1" x14ac:dyDescent="0.2">
      <c r="A11529" s="39"/>
    </row>
    <row r="11530" spans="1:1" x14ac:dyDescent="0.2">
      <c r="A11530" s="39"/>
    </row>
    <row r="11531" spans="1:1" x14ac:dyDescent="0.2">
      <c r="A11531" s="39"/>
    </row>
    <row r="11532" spans="1:1" x14ac:dyDescent="0.2">
      <c r="A11532" s="39"/>
    </row>
    <row r="11533" spans="1:1" x14ac:dyDescent="0.2">
      <c r="A11533" s="39"/>
    </row>
    <row r="11534" spans="1:1" x14ac:dyDescent="0.2">
      <c r="A11534" s="39"/>
    </row>
    <row r="11535" spans="1:1" x14ac:dyDescent="0.2">
      <c r="A11535" s="39"/>
    </row>
    <row r="11536" spans="1:1" x14ac:dyDescent="0.2">
      <c r="A11536" s="39"/>
    </row>
    <row r="11537" spans="1:1" x14ac:dyDescent="0.2">
      <c r="A11537" s="39"/>
    </row>
    <row r="11538" spans="1:1" x14ac:dyDescent="0.2">
      <c r="A11538" s="39"/>
    </row>
    <row r="11539" spans="1:1" x14ac:dyDescent="0.2">
      <c r="A11539" s="39"/>
    </row>
    <row r="11540" spans="1:1" x14ac:dyDescent="0.2">
      <c r="A11540" s="39"/>
    </row>
    <row r="11541" spans="1:1" x14ac:dyDescent="0.2">
      <c r="A11541" s="39"/>
    </row>
    <row r="11542" spans="1:1" x14ac:dyDescent="0.2">
      <c r="A11542" s="39"/>
    </row>
    <row r="11543" spans="1:1" x14ac:dyDescent="0.2">
      <c r="A11543" s="39"/>
    </row>
    <row r="11544" spans="1:1" x14ac:dyDescent="0.2">
      <c r="A11544" s="39"/>
    </row>
    <row r="11545" spans="1:1" x14ac:dyDescent="0.2">
      <c r="A11545" s="39"/>
    </row>
    <row r="11546" spans="1:1" x14ac:dyDescent="0.2">
      <c r="A11546" s="39"/>
    </row>
    <row r="11547" spans="1:1" x14ac:dyDescent="0.2">
      <c r="A11547" s="39"/>
    </row>
    <row r="11548" spans="1:1" x14ac:dyDescent="0.2">
      <c r="A11548" s="39"/>
    </row>
    <row r="11549" spans="1:1" x14ac:dyDescent="0.2">
      <c r="A11549" s="39"/>
    </row>
    <row r="11550" spans="1:1" x14ac:dyDescent="0.2">
      <c r="A11550" s="39"/>
    </row>
    <row r="11551" spans="1:1" x14ac:dyDescent="0.2">
      <c r="A11551" s="39"/>
    </row>
    <row r="11552" spans="1:1" x14ac:dyDescent="0.2">
      <c r="A11552" s="39"/>
    </row>
    <row r="11553" spans="1:1" x14ac:dyDescent="0.2">
      <c r="A11553" s="39"/>
    </row>
    <row r="11554" spans="1:1" x14ac:dyDescent="0.2">
      <c r="A11554" s="39"/>
    </row>
    <row r="11555" spans="1:1" x14ac:dyDescent="0.2">
      <c r="A11555" s="39"/>
    </row>
    <row r="11556" spans="1:1" x14ac:dyDescent="0.2">
      <c r="A11556" s="39"/>
    </row>
    <row r="11557" spans="1:1" x14ac:dyDescent="0.2">
      <c r="A11557" s="39"/>
    </row>
    <row r="11558" spans="1:1" x14ac:dyDescent="0.2">
      <c r="A11558" s="39"/>
    </row>
    <row r="11559" spans="1:1" x14ac:dyDescent="0.2">
      <c r="A11559" s="39"/>
    </row>
    <row r="11560" spans="1:1" x14ac:dyDescent="0.2">
      <c r="A11560" s="39"/>
    </row>
    <row r="11561" spans="1:1" x14ac:dyDescent="0.2">
      <c r="A11561" s="39"/>
    </row>
    <row r="11562" spans="1:1" x14ac:dyDescent="0.2">
      <c r="A11562" s="39"/>
    </row>
    <row r="11563" spans="1:1" x14ac:dyDescent="0.2">
      <c r="A11563" s="39"/>
    </row>
    <row r="11564" spans="1:1" x14ac:dyDescent="0.2">
      <c r="A11564" s="39"/>
    </row>
    <row r="11565" spans="1:1" x14ac:dyDescent="0.2">
      <c r="A11565" s="39"/>
    </row>
    <row r="11566" spans="1:1" x14ac:dyDescent="0.2">
      <c r="A11566" s="39"/>
    </row>
    <row r="11567" spans="1:1" x14ac:dyDescent="0.2">
      <c r="A11567" s="39"/>
    </row>
    <row r="11568" spans="1:1" x14ac:dyDescent="0.2">
      <c r="A11568" s="39"/>
    </row>
    <row r="11569" spans="1:1" x14ac:dyDescent="0.2">
      <c r="A11569" s="39"/>
    </row>
    <row r="11570" spans="1:1" x14ac:dyDescent="0.2">
      <c r="A11570" s="39"/>
    </row>
    <row r="11571" spans="1:1" x14ac:dyDescent="0.2">
      <c r="A11571" s="39"/>
    </row>
    <row r="11572" spans="1:1" x14ac:dyDescent="0.2">
      <c r="A11572" s="39"/>
    </row>
    <row r="11573" spans="1:1" x14ac:dyDescent="0.2">
      <c r="A11573" s="39"/>
    </row>
    <row r="11574" spans="1:1" x14ac:dyDescent="0.2">
      <c r="A11574" s="39"/>
    </row>
    <row r="11575" spans="1:1" x14ac:dyDescent="0.2">
      <c r="A11575" s="39"/>
    </row>
    <row r="11576" spans="1:1" x14ac:dyDescent="0.2">
      <c r="A11576" s="39"/>
    </row>
    <row r="11577" spans="1:1" x14ac:dyDescent="0.2">
      <c r="A11577" s="39"/>
    </row>
    <row r="11578" spans="1:1" x14ac:dyDescent="0.2">
      <c r="A11578" s="39"/>
    </row>
    <row r="11579" spans="1:1" x14ac:dyDescent="0.2">
      <c r="A11579" s="39"/>
    </row>
    <row r="11580" spans="1:1" x14ac:dyDescent="0.2">
      <c r="A11580" s="39"/>
    </row>
    <row r="11581" spans="1:1" x14ac:dyDescent="0.2">
      <c r="A11581" s="39"/>
    </row>
    <row r="11582" spans="1:1" x14ac:dyDescent="0.2">
      <c r="A11582" s="39"/>
    </row>
    <row r="11583" spans="1:1" x14ac:dyDescent="0.2">
      <c r="A11583" s="39"/>
    </row>
    <row r="11584" spans="1:1" x14ac:dyDescent="0.2">
      <c r="A11584" s="39"/>
    </row>
    <row r="11585" spans="1:1" x14ac:dyDescent="0.2">
      <c r="A11585" s="39"/>
    </row>
    <row r="11586" spans="1:1" x14ac:dyDescent="0.2">
      <c r="A11586" s="39"/>
    </row>
    <row r="11587" spans="1:1" x14ac:dyDescent="0.2">
      <c r="A11587" s="39"/>
    </row>
    <row r="11588" spans="1:1" x14ac:dyDescent="0.2">
      <c r="A11588" s="39"/>
    </row>
    <row r="11589" spans="1:1" x14ac:dyDescent="0.2">
      <c r="A11589" s="39"/>
    </row>
    <row r="11590" spans="1:1" x14ac:dyDescent="0.2">
      <c r="A11590" s="39"/>
    </row>
    <row r="11591" spans="1:1" x14ac:dyDescent="0.2">
      <c r="A11591" s="39"/>
    </row>
    <row r="11592" spans="1:1" x14ac:dyDescent="0.2">
      <c r="A11592" s="39"/>
    </row>
    <row r="11593" spans="1:1" x14ac:dyDescent="0.2">
      <c r="A11593" s="39"/>
    </row>
    <row r="11594" spans="1:1" x14ac:dyDescent="0.2">
      <c r="A11594" s="39"/>
    </row>
    <row r="11595" spans="1:1" x14ac:dyDescent="0.2">
      <c r="A11595" s="39"/>
    </row>
    <row r="11596" spans="1:1" x14ac:dyDescent="0.2">
      <c r="A11596" s="39"/>
    </row>
    <row r="11597" spans="1:1" x14ac:dyDescent="0.2">
      <c r="A11597" s="39"/>
    </row>
    <row r="11598" spans="1:1" x14ac:dyDescent="0.2">
      <c r="A11598" s="39"/>
    </row>
    <row r="11599" spans="1:1" x14ac:dyDescent="0.2">
      <c r="A11599" s="39"/>
    </row>
    <row r="11600" spans="1:1" x14ac:dyDescent="0.2">
      <c r="A11600" s="39"/>
    </row>
    <row r="11601" spans="1:1" x14ac:dyDescent="0.2">
      <c r="A11601" s="39"/>
    </row>
    <row r="11602" spans="1:1" x14ac:dyDescent="0.2">
      <c r="A11602" s="39"/>
    </row>
    <row r="11603" spans="1:1" x14ac:dyDescent="0.2">
      <c r="A11603" s="39"/>
    </row>
    <row r="11604" spans="1:1" x14ac:dyDescent="0.2">
      <c r="A11604" s="39"/>
    </row>
    <row r="11605" spans="1:1" x14ac:dyDescent="0.2">
      <c r="A11605" s="39"/>
    </row>
    <row r="11606" spans="1:1" x14ac:dyDescent="0.2">
      <c r="A11606" s="39"/>
    </row>
    <row r="11607" spans="1:1" x14ac:dyDescent="0.2">
      <c r="A11607" s="39"/>
    </row>
    <row r="11608" spans="1:1" x14ac:dyDescent="0.2">
      <c r="A11608" s="39"/>
    </row>
    <row r="11609" spans="1:1" x14ac:dyDescent="0.2">
      <c r="A11609" s="39"/>
    </row>
    <row r="11610" spans="1:1" x14ac:dyDescent="0.2">
      <c r="A11610" s="39"/>
    </row>
    <row r="11611" spans="1:1" x14ac:dyDescent="0.2">
      <c r="A11611" s="39"/>
    </row>
    <row r="11612" spans="1:1" x14ac:dyDescent="0.2">
      <c r="A11612" s="39"/>
    </row>
    <row r="11613" spans="1:1" x14ac:dyDescent="0.2">
      <c r="A11613" s="39"/>
    </row>
    <row r="11614" spans="1:1" x14ac:dyDescent="0.2">
      <c r="A11614" s="39"/>
    </row>
    <row r="11615" spans="1:1" x14ac:dyDescent="0.2">
      <c r="A11615" s="39"/>
    </row>
    <row r="11616" spans="1:1" x14ac:dyDescent="0.2">
      <c r="A11616" s="39"/>
    </row>
    <row r="11617" spans="1:1" x14ac:dyDescent="0.2">
      <c r="A11617" s="39"/>
    </row>
    <row r="11618" spans="1:1" x14ac:dyDescent="0.2">
      <c r="A11618" s="39"/>
    </row>
    <row r="11619" spans="1:1" x14ac:dyDescent="0.2">
      <c r="A11619" s="39"/>
    </row>
    <row r="11620" spans="1:1" x14ac:dyDescent="0.2">
      <c r="A11620" s="39"/>
    </row>
    <row r="11621" spans="1:1" x14ac:dyDescent="0.2">
      <c r="A11621" s="39"/>
    </row>
    <row r="11622" spans="1:1" x14ac:dyDescent="0.2">
      <c r="A11622" s="39"/>
    </row>
    <row r="11623" spans="1:1" x14ac:dyDescent="0.2">
      <c r="A11623" s="39"/>
    </row>
    <row r="11624" spans="1:1" x14ac:dyDescent="0.2">
      <c r="A11624" s="39"/>
    </row>
    <row r="11625" spans="1:1" x14ac:dyDescent="0.2">
      <c r="A11625" s="39"/>
    </row>
    <row r="11626" spans="1:1" x14ac:dyDescent="0.2">
      <c r="A11626" s="39"/>
    </row>
    <row r="11627" spans="1:1" x14ac:dyDescent="0.2">
      <c r="A11627" s="39"/>
    </row>
    <row r="11628" spans="1:1" x14ac:dyDescent="0.2">
      <c r="A11628" s="39"/>
    </row>
    <row r="11629" spans="1:1" x14ac:dyDescent="0.2">
      <c r="A11629" s="39"/>
    </row>
    <row r="11630" spans="1:1" x14ac:dyDescent="0.2">
      <c r="A11630" s="39"/>
    </row>
    <row r="11631" spans="1:1" x14ac:dyDescent="0.2">
      <c r="A11631" s="39"/>
    </row>
    <row r="11632" spans="1:1" x14ac:dyDescent="0.2">
      <c r="A11632" s="39"/>
    </row>
    <row r="11633" spans="1:1" x14ac:dyDescent="0.2">
      <c r="A11633" s="39"/>
    </row>
    <row r="11634" spans="1:1" x14ac:dyDescent="0.2">
      <c r="A11634" s="39"/>
    </row>
    <row r="11635" spans="1:1" x14ac:dyDescent="0.2">
      <c r="A11635" s="39"/>
    </row>
    <row r="11636" spans="1:1" x14ac:dyDescent="0.2">
      <c r="A11636" s="39"/>
    </row>
    <row r="11637" spans="1:1" x14ac:dyDescent="0.2">
      <c r="A11637" s="39"/>
    </row>
    <row r="11638" spans="1:1" x14ac:dyDescent="0.2">
      <c r="A11638" s="39"/>
    </row>
    <row r="11639" spans="1:1" x14ac:dyDescent="0.2">
      <c r="A11639" s="39"/>
    </row>
    <row r="11640" spans="1:1" x14ac:dyDescent="0.2">
      <c r="A11640" s="39"/>
    </row>
    <row r="11641" spans="1:1" x14ac:dyDescent="0.2">
      <c r="A11641" s="39"/>
    </row>
    <row r="11642" spans="1:1" x14ac:dyDescent="0.2">
      <c r="A11642" s="39"/>
    </row>
    <row r="11643" spans="1:1" x14ac:dyDescent="0.2">
      <c r="A11643" s="39"/>
    </row>
    <row r="11644" spans="1:1" x14ac:dyDescent="0.2">
      <c r="A11644" s="39"/>
    </row>
    <row r="11645" spans="1:1" x14ac:dyDescent="0.2">
      <c r="A11645" s="39"/>
    </row>
    <row r="11646" spans="1:1" x14ac:dyDescent="0.2">
      <c r="A11646" s="39"/>
    </row>
    <row r="11647" spans="1:1" x14ac:dyDescent="0.2">
      <c r="A11647" s="39"/>
    </row>
    <row r="11648" spans="1:1" x14ac:dyDescent="0.2">
      <c r="A11648" s="39"/>
    </row>
    <row r="11649" spans="1:1" x14ac:dyDescent="0.2">
      <c r="A11649" s="39"/>
    </row>
    <row r="11650" spans="1:1" x14ac:dyDescent="0.2">
      <c r="A11650" s="39"/>
    </row>
    <row r="11651" spans="1:1" x14ac:dyDescent="0.2">
      <c r="A11651" s="39"/>
    </row>
    <row r="11652" spans="1:1" x14ac:dyDescent="0.2">
      <c r="A11652" s="39"/>
    </row>
    <row r="11653" spans="1:1" x14ac:dyDescent="0.2">
      <c r="A11653" s="39"/>
    </row>
    <row r="11654" spans="1:1" x14ac:dyDescent="0.2">
      <c r="A11654" s="39"/>
    </row>
    <row r="11655" spans="1:1" x14ac:dyDescent="0.2">
      <c r="A11655" s="39"/>
    </row>
    <row r="11656" spans="1:1" x14ac:dyDescent="0.2">
      <c r="A11656" s="39"/>
    </row>
    <row r="11657" spans="1:1" x14ac:dyDescent="0.2">
      <c r="A11657" s="39"/>
    </row>
    <row r="11658" spans="1:1" x14ac:dyDescent="0.2">
      <c r="A11658" s="39"/>
    </row>
    <row r="11659" spans="1:1" x14ac:dyDescent="0.2">
      <c r="A11659" s="39"/>
    </row>
    <row r="11660" spans="1:1" x14ac:dyDescent="0.2">
      <c r="A11660" s="39"/>
    </row>
    <row r="11661" spans="1:1" x14ac:dyDescent="0.2">
      <c r="A11661" s="39"/>
    </row>
    <row r="11662" spans="1:1" x14ac:dyDescent="0.2">
      <c r="A11662" s="39"/>
    </row>
    <row r="11663" spans="1:1" x14ac:dyDescent="0.2">
      <c r="A11663" s="39"/>
    </row>
    <row r="11664" spans="1:1" x14ac:dyDescent="0.2">
      <c r="A11664" s="39"/>
    </row>
    <row r="11665" spans="1:1" x14ac:dyDescent="0.2">
      <c r="A11665" s="39"/>
    </row>
    <row r="11666" spans="1:1" x14ac:dyDescent="0.2">
      <c r="A11666" s="39"/>
    </row>
    <row r="11667" spans="1:1" x14ac:dyDescent="0.2">
      <c r="A11667" s="39"/>
    </row>
    <row r="11668" spans="1:1" x14ac:dyDescent="0.2">
      <c r="A11668" s="39"/>
    </row>
    <row r="11669" spans="1:1" x14ac:dyDescent="0.2">
      <c r="A11669" s="39"/>
    </row>
    <row r="11670" spans="1:1" x14ac:dyDescent="0.2">
      <c r="A11670" s="39"/>
    </row>
    <row r="11671" spans="1:1" x14ac:dyDescent="0.2">
      <c r="A11671" s="39"/>
    </row>
    <row r="11672" spans="1:1" x14ac:dyDescent="0.2">
      <c r="A11672" s="39"/>
    </row>
    <row r="11673" spans="1:1" x14ac:dyDescent="0.2">
      <c r="A11673" s="39"/>
    </row>
    <row r="11674" spans="1:1" x14ac:dyDescent="0.2">
      <c r="A11674" s="39"/>
    </row>
    <row r="11675" spans="1:1" x14ac:dyDescent="0.2">
      <c r="A11675" s="39"/>
    </row>
    <row r="11676" spans="1:1" x14ac:dyDescent="0.2">
      <c r="A11676" s="39"/>
    </row>
    <row r="11677" spans="1:1" x14ac:dyDescent="0.2">
      <c r="A11677" s="39"/>
    </row>
    <row r="11678" spans="1:1" x14ac:dyDescent="0.2">
      <c r="A11678" s="39"/>
    </row>
    <row r="11679" spans="1:1" x14ac:dyDescent="0.2">
      <c r="A11679" s="39"/>
    </row>
    <row r="11680" spans="1:1" x14ac:dyDescent="0.2">
      <c r="A11680" s="39"/>
    </row>
    <row r="11681" spans="1:1" x14ac:dyDescent="0.2">
      <c r="A11681" s="39"/>
    </row>
    <row r="11682" spans="1:1" x14ac:dyDescent="0.2">
      <c r="A11682" s="39"/>
    </row>
    <row r="11683" spans="1:1" x14ac:dyDescent="0.2">
      <c r="A11683" s="39"/>
    </row>
    <row r="11684" spans="1:1" x14ac:dyDescent="0.2">
      <c r="A11684" s="39"/>
    </row>
    <row r="11685" spans="1:1" x14ac:dyDescent="0.2">
      <c r="A11685" s="39"/>
    </row>
    <row r="11686" spans="1:1" x14ac:dyDescent="0.2">
      <c r="A11686" s="39"/>
    </row>
    <row r="11687" spans="1:1" x14ac:dyDescent="0.2">
      <c r="A11687" s="39"/>
    </row>
    <row r="11688" spans="1:1" x14ac:dyDescent="0.2">
      <c r="A11688" s="39"/>
    </row>
    <row r="11689" spans="1:1" x14ac:dyDescent="0.2">
      <c r="A11689" s="39"/>
    </row>
    <row r="11690" spans="1:1" x14ac:dyDescent="0.2">
      <c r="A11690" s="39"/>
    </row>
    <row r="11691" spans="1:1" x14ac:dyDescent="0.2">
      <c r="A11691" s="39"/>
    </row>
    <row r="11692" spans="1:1" x14ac:dyDescent="0.2">
      <c r="A11692" s="39"/>
    </row>
    <row r="11693" spans="1:1" x14ac:dyDescent="0.2">
      <c r="A11693" s="39"/>
    </row>
    <row r="11694" spans="1:1" x14ac:dyDescent="0.2">
      <c r="A11694" s="39"/>
    </row>
    <row r="11695" spans="1:1" x14ac:dyDescent="0.2">
      <c r="A11695" s="39"/>
    </row>
    <row r="11696" spans="1:1" x14ac:dyDescent="0.2">
      <c r="A11696" s="39"/>
    </row>
    <row r="11697" spans="1:1" x14ac:dyDescent="0.2">
      <c r="A11697" s="39"/>
    </row>
    <row r="11698" spans="1:1" x14ac:dyDescent="0.2">
      <c r="A11698" s="39"/>
    </row>
    <row r="11699" spans="1:1" x14ac:dyDescent="0.2">
      <c r="A11699" s="39"/>
    </row>
    <row r="11700" spans="1:1" x14ac:dyDescent="0.2">
      <c r="A11700" s="39"/>
    </row>
    <row r="11701" spans="1:1" x14ac:dyDescent="0.2">
      <c r="A11701" s="39"/>
    </row>
    <row r="11702" spans="1:1" x14ac:dyDescent="0.2">
      <c r="A11702" s="39"/>
    </row>
    <row r="11703" spans="1:1" x14ac:dyDescent="0.2">
      <c r="A11703" s="39"/>
    </row>
    <row r="11704" spans="1:1" x14ac:dyDescent="0.2">
      <c r="A11704" s="39"/>
    </row>
    <row r="11705" spans="1:1" x14ac:dyDescent="0.2">
      <c r="A11705" s="39"/>
    </row>
    <row r="11706" spans="1:1" x14ac:dyDescent="0.2">
      <c r="A11706" s="39"/>
    </row>
    <row r="11707" spans="1:1" x14ac:dyDescent="0.2">
      <c r="A11707" s="39"/>
    </row>
    <row r="11708" spans="1:1" x14ac:dyDescent="0.2">
      <c r="A11708" s="39"/>
    </row>
    <row r="11709" spans="1:1" x14ac:dyDescent="0.2">
      <c r="A11709" s="39"/>
    </row>
    <row r="11710" spans="1:1" x14ac:dyDescent="0.2">
      <c r="A11710" s="39"/>
    </row>
    <row r="11711" spans="1:1" x14ac:dyDescent="0.2">
      <c r="A11711" s="39"/>
    </row>
    <row r="11712" spans="1:1" x14ac:dyDescent="0.2">
      <c r="A11712" s="39"/>
    </row>
    <row r="11713" spans="1:1" x14ac:dyDescent="0.2">
      <c r="A11713" s="39"/>
    </row>
    <row r="11714" spans="1:1" x14ac:dyDescent="0.2">
      <c r="A11714" s="39"/>
    </row>
    <row r="11715" spans="1:1" x14ac:dyDescent="0.2">
      <c r="A11715" s="39"/>
    </row>
    <row r="11716" spans="1:1" x14ac:dyDescent="0.2">
      <c r="A11716" s="39"/>
    </row>
    <row r="11717" spans="1:1" x14ac:dyDescent="0.2">
      <c r="A11717" s="39"/>
    </row>
    <row r="11718" spans="1:1" x14ac:dyDescent="0.2">
      <c r="A11718" s="39"/>
    </row>
    <row r="11719" spans="1:1" x14ac:dyDescent="0.2">
      <c r="A11719" s="39"/>
    </row>
    <row r="11720" spans="1:1" x14ac:dyDescent="0.2">
      <c r="A11720" s="39"/>
    </row>
    <row r="11721" spans="1:1" x14ac:dyDescent="0.2">
      <c r="A11721" s="39"/>
    </row>
    <row r="11722" spans="1:1" x14ac:dyDescent="0.2">
      <c r="A11722" s="39"/>
    </row>
    <row r="11723" spans="1:1" x14ac:dyDescent="0.2">
      <c r="A11723" s="39"/>
    </row>
    <row r="11724" spans="1:1" x14ac:dyDescent="0.2">
      <c r="A11724" s="39"/>
    </row>
    <row r="11725" spans="1:1" x14ac:dyDescent="0.2">
      <c r="A11725" s="39"/>
    </row>
    <row r="11726" spans="1:1" x14ac:dyDescent="0.2">
      <c r="A11726" s="39"/>
    </row>
    <row r="11727" spans="1:1" x14ac:dyDescent="0.2">
      <c r="A11727" s="39"/>
    </row>
    <row r="11728" spans="1:1" x14ac:dyDescent="0.2">
      <c r="A11728" s="39"/>
    </row>
    <row r="11729" spans="1:1" x14ac:dyDescent="0.2">
      <c r="A11729" s="39"/>
    </row>
    <row r="11730" spans="1:1" x14ac:dyDescent="0.2">
      <c r="A11730" s="39"/>
    </row>
    <row r="11731" spans="1:1" x14ac:dyDescent="0.2">
      <c r="A11731" s="39"/>
    </row>
    <row r="11732" spans="1:1" x14ac:dyDescent="0.2">
      <c r="A11732" s="39"/>
    </row>
    <row r="11733" spans="1:1" x14ac:dyDescent="0.2">
      <c r="A11733" s="39"/>
    </row>
    <row r="11734" spans="1:1" x14ac:dyDescent="0.2">
      <c r="A11734" s="39"/>
    </row>
    <row r="11735" spans="1:1" x14ac:dyDescent="0.2">
      <c r="A11735" s="39"/>
    </row>
    <row r="11736" spans="1:1" x14ac:dyDescent="0.2">
      <c r="A11736" s="39"/>
    </row>
    <row r="11737" spans="1:1" x14ac:dyDescent="0.2">
      <c r="A11737" s="39"/>
    </row>
    <row r="11738" spans="1:1" x14ac:dyDescent="0.2">
      <c r="A11738" s="39"/>
    </row>
    <row r="11739" spans="1:1" x14ac:dyDescent="0.2">
      <c r="A11739" s="39"/>
    </row>
    <row r="11740" spans="1:1" x14ac:dyDescent="0.2">
      <c r="A11740" s="39"/>
    </row>
    <row r="11741" spans="1:1" x14ac:dyDescent="0.2">
      <c r="A11741" s="39"/>
    </row>
    <row r="11742" spans="1:1" x14ac:dyDescent="0.2">
      <c r="A11742" s="39"/>
    </row>
    <row r="11743" spans="1:1" x14ac:dyDescent="0.2">
      <c r="A11743" s="39"/>
    </row>
    <row r="11744" spans="1:1" x14ac:dyDescent="0.2">
      <c r="A11744" s="39"/>
    </row>
    <row r="11745" spans="1:1" x14ac:dyDescent="0.2">
      <c r="A11745" s="39"/>
    </row>
    <row r="11746" spans="1:1" x14ac:dyDescent="0.2">
      <c r="A11746" s="39"/>
    </row>
    <row r="11747" spans="1:1" x14ac:dyDescent="0.2">
      <c r="A11747" s="39"/>
    </row>
    <row r="11748" spans="1:1" x14ac:dyDescent="0.2">
      <c r="A11748" s="39"/>
    </row>
    <row r="11749" spans="1:1" x14ac:dyDescent="0.2">
      <c r="A11749" s="39"/>
    </row>
    <row r="11750" spans="1:1" x14ac:dyDescent="0.2">
      <c r="A11750" s="39"/>
    </row>
    <row r="11751" spans="1:1" x14ac:dyDescent="0.2">
      <c r="A11751" s="39"/>
    </row>
    <row r="11752" spans="1:1" x14ac:dyDescent="0.2">
      <c r="A11752" s="39"/>
    </row>
    <row r="11753" spans="1:1" x14ac:dyDescent="0.2">
      <c r="A11753" s="39"/>
    </row>
    <row r="11754" spans="1:1" x14ac:dyDescent="0.2">
      <c r="A11754" s="39"/>
    </row>
    <row r="11755" spans="1:1" x14ac:dyDescent="0.2">
      <c r="A11755" s="39"/>
    </row>
    <row r="11756" spans="1:1" x14ac:dyDescent="0.2">
      <c r="A11756" s="39"/>
    </row>
    <row r="11757" spans="1:1" x14ac:dyDescent="0.2">
      <c r="A11757" s="39"/>
    </row>
    <row r="11758" spans="1:1" x14ac:dyDescent="0.2">
      <c r="A11758" s="39"/>
    </row>
    <row r="11759" spans="1:1" x14ac:dyDescent="0.2">
      <c r="A11759" s="39"/>
    </row>
    <row r="11760" spans="1:1" x14ac:dyDescent="0.2">
      <c r="A11760" s="39"/>
    </row>
    <row r="11761" spans="1:1" x14ac:dyDescent="0.2">
      <c r="A11761" s="39"/>
    </row>
    <row r="11762" spans="1:1" x14ac:dyDescent="0.2">
      <c r="A11762" s="39"/>
    </row>
    <row r="11763" spans="1:1" x14ac:dyDescent="0.2">
      <c r="A11763" s="39"/>
    </row>
    <row r="11764" spans="1:1" x14ac:dyDescent="0.2">
      <c r="A11764" s="39"/>
    </row>
    <row r="11765" spans="1:1" x14ac:dyDescent="0.2">
      <c r="A11765" s="39"/>
    </row>
    <row r="11766" spans="1:1" x14ac:dyDescent="0.2">
      <c r="A11766" s="39"/>
    </row>
    <row r="11767" spans="1:1" x14ac:dyDescent="0.2">
      <c r="A11767" s="39"/>
    </row>
    <row r="11768" spans="1:1" x14ac:dyDescent="0.2">
      <c r="A11768" s="39"/>
    </row>
    <row r="11769" spans="1:1" x14ac:dyDescent="0.2">
      <c r="A11769" s="39"/>
    </row>
    <row r="11770" spans="1:1" x14ac:dyDescent="0.2">
      <c r="A11770" s="39"/>
    </row>
    <row r="11771" spans="1:1" x14ac:dyDescent="0.2">
      <c r="A11771" s="39"/>
    </row>
    <row r="11772" spans="1:1" x14ac:dyDescent="0.2">
      <c r="A11772" s="39"/>
    </row>
    <row r="11773" spans="1:1" x14ac:dyDescent="0.2">
      <c r="A11773" s="39"/>
    </row>
    <row r="11774" spans="1:1" x14ac:dyDescent="0.2">
      <c r="A11774" s="39"/>
    </row>
    <row r="11775" spans="1:1" x14ac:dyDescent="0.2">
      <c r="A11775" s="39"/>
    </row>
    <row r="11776" spans="1:1" x14ac:dyDescent="0.2">
      <c r="A11776" s="39"/>
    </row>
    <row r="11777" spans="1:1" x14ac:dyDescent="0.2">
      <c r="A11777" s="39"/>
    </row>
    <row r="11778" spans="1:1" x14ac:dyDescent="0.2">
      <c r="A11778" s="39"/>
    </row>
    <row r="11779" spans="1:1" x14ac:dyDescent="0.2">
      <c r="A11779" s="39"/>
    </row>
    <row r="11780" spans="1:1" x14ac:dyDescent="0.2">
      <c r="A11780" s="39"/>
    </row>
    <row r="11781" spans="1:1" x14ac:dyDescent="0.2">
      <c r="A11781" s="39"/>
    </row>
    <row r="11782" spans="1:1" x14ac:dyDescent="0.2">
      <c r="A11782" s="39"/>
    </row>
    <row r="11783" spans="1:1" x14ac:dyDescent="0.2">
      <c r="A11783" s="39"/>
    </row>
    <row r="11784" spans="1:1" x14ac:dyDescent="0.2">
      <c r="A11784" s="39"/>
    </row>
    <row r="11785" spans="1:1" x14ac:dyDescent="0.2">
      <c r="A11785" s="39"/>
    </row>
    <row r="11786" spans="1:1" x14ac:dyDescent="0.2">
      <c r="A11786" s="39"/>
    </row>
    <row r="11787" spans="1:1" x14ac:dyDescent="0.2">
      <c r="A11787" s="39"/>
    </row>
    <row r="11788" spans="1:1" x14ac:dyDescent="0.2">
      <c r="A11788" s="39"/>
    </row>
    <row r="11789" spans="1:1" x14ac:dyDescent="0.2">
      <c r="A11789" s="39"/>
    </row>
    <row r="11790" spans="1:1" x14ac:dyDescent="0.2">
      <c r="A11790" s="39"/>
    </row>
    <row r="11791" spans="1:1" x14ac:dyDescent="0.2">
      <c r="A11791" s="39"/>
    </row>
    <row r="11792" spans="1:1" x14ac:dyDescent="0.2">
      <c r="A11792" s="39"/>
    </row>
    <row r="11793" spans="1:1" x14ac:dyDescent="0.2">
      <c r="A11793" s="39"/>
    </row>
    <row r="11794" spans="1:1" x14ac:dyDescent="0.2">
      <c r="A11794" s="39"/>
    </row>
    <row r="11795" spans="1:1" x14ac:dyDescent="0.2">
      <c r="A11795" s="39"/>
    </row>
    <row r="11796" spans="1:1" x14ac:dyDescent="0.2">
      <c r="A11796" s="39"/>
    </row>
    <row r="11797" spans="1:1" x14ac:dyDescent="0.2">
      <c r="A11797" s="39"/>
    </row>
    <row r="11798" spans="1:1" x14ac:dyDescent="0.2">
      <c r="A11798" s="39"/>
    </row>
    <row r="11799" spans="1:1" x14ac:dyDescent="0.2">
      <c r="A11799" s="39"/>
    </row>
    <row r="11800" spans="1:1" x14ac:dyDescent="0.2">
      <c r="A11800" s="39"/>
    </row>
    <row r="11801" spans="1:1" x14ac:dyDescent="0.2">
      <c r="A11801" s="39"/>
    </row>
    <row r="11802" spans="1:1" x14ac:dyDescent="0.2">
      <c r="A11802" s="39"/>
    </row>
    <row r="11803" spans="1:1" x14ac:dyDescent="0.2">
      <c r="A11803" s="39"/>
    </row>
    <row r="11804" spans="1:1" x14ac:dyDescent="0.2">
      <c r="A11804" s="39"/>
    </row>
    <row r="11805" spans="1:1" x14ac:dyDescent="0.2">
      <c r="A11805" s="39"/>
    </row>
    <row r="11806" spans="1:1" x14ac:dyDescent="0.2">
      <c r="A11806" s="39"/>
    </row>
    <row r="11807" spans="1:1" x14ac:dyDescent="0.2">
      <c r="A11807" s="39"/>
    </row>
    <row r="11808" spans="1:1" x14ac:dyDescent="0.2">
      <c r="A11808" s="39"/>
    </row>
    <row r="11809" spans="1:1" x14ac:dyDescent="0.2">
      <c r="A11809" s="39"/>
    </row>
    <row r="11810" spans="1:1" x14ac:dyDescent="0.2">
      <c r="A11810" s="39"/>
    </row>
    <row r="11811" spans="1:1" x14ac:dyDescent="0.2">
      <c r="A11811" s="39"/>
    </row>
    <row r="11812" spans="1:1" x14ac:dyDescent="0.2">
      <c r="A11812" s="39"/>
    </row>
    <row r="11813" spans="1:1" x14ac:dyDescent="0.2">
      <c r="A11813" s="39"/>
    </row>
    <row r="11814" spans="1:1" x14ac:dyDescent="0.2">
      <c r="A11814" s="39"/>
    </row>
    <row r="11815" spans="1:1" x14ac:dyDescent="0.2">
      <c r="A11815" s="39"/>
    </row>
    <row r="11816" spans="1:1" x14ac:dyDescent="0.2">
      <c r="A11816" s="39"/>
    </row>
    <row r="11817" spans="1:1" x14ac:dyDescent="0.2">
      <c r="A11817" s="39"/>
    </row>
    <row r="11818" spans="1:1" x14ac:dyDescent="0.2">
      <c r="A11818" s="39"/>
    </row>
    <row r="11819" spans="1:1" x14ac:dyDescent="0.2">
      <c r="A11819" s="39"/>
    </row>
    <row r="11820" spans="1:1" x14ac:dyDescent="0.2">
      <c r="A11820" s="39"/>
    </row>
    <row r="11821" spans="1:1" x14ac:dyDescent="0.2">
      <c r="A11821" s="39"/>
    </row>
    <row r="11822" spans="1:1" x14ac:dyDescent="0.2">
      <c r="A11822" s="39"/>
    </row>
    <row r="11823" spans="1:1" x14ac:dyDescent="0.2">
      <c r="A11823" s="39"/>
    </row>
    <row r="11824" spans="1:1" x14ac:dyDescent="0.2">
      <c r="A11824" s="39"/>
    </row>
    <row r="11825" spans="1:1" x14ac:dyDescent="0.2">
      <c r="A11825" s="39"/>
    </row>
    <row r="11826" spans="1:1" x14ac:dyDescent="0.2">
      <c r="A11826" s="39"/>
    </row>
    <row r="11827" spans="1:1" x14ac:dyDescent="0.2">
      <c r="A11827" s="39"/>
    </row>
    <row r="11828" spans="1:1" x14ac:dyDescent="0.2">
      <c r="A11828" s="39"/>
    </row>
    <row r="11829" spans="1:1" x14ac:dyDescent="0.2">
      <c r="A11829" s="39"/>
    </row>
    <row r="11830" spans="1:1" x14ac:dyDescent="0.2">
      <c r="A11830" s="39"/>
    </row>
    <row r="11831" spans="1:1" x14ac:dyDescent="0.2">
      <c r="A11831" s="39"/>
    </row>
    <row r="11832" spans="1:1" x14ac:dyDescent="0.2">
      <c r="A11832" s="39"/>
    </row>
    <row r="11833" spans="1:1" x14ac:dyDescent="0.2">
      <c r="A11833" s="39"/>
    </row>
    <row r="11834" spans="1:1" x14ac:dyDescent="0.2">
      <c r="A11834" s="39"/>
    </row>
    <row r="11835" spans="1:1" x14ac:dyDescent="0.2">
      <c r="A11835" s="39"/>
    </row>
    <row r="11836" spans="1:1" x14ac:dyDescent="0.2">
      <c r="A11836" s="39"/>
    </row>
    <row r="11837" spans="1:1" x14ac:dyDescent="0.2">
      <c r="A11837" s="39"/>
    </row>
    <row r="11838" spans="1:1" x14ac:dyDescent="0.2">
      <c r="A11838" s="39"/>
    </row>
    <row r="11839" spans="1:1" x14ac:dyDescent="0.2">
      <c r="A11839" s="39"/>
    </row>
    <row r="11840" spans="1:1" x14ac:dyDescent="0.2">
      <c r="A11840" s="39"/>
    </row>
    <row r="11841" spans="1:1" x14ac:dyDescent="0.2">
      <c r="A11841" s="39"/>
    </row>
    <row r="11842" spans="1:1" x14ac:dyDescent="0.2">
      <c r="A11842" s="39"/>
    </row>
    <row r="11843" spans="1:1" x14ac:dyDescent="0.2">
      <c r="A11843" s="39"/>
    </row>
    <row r="11844" spans="1:1" x14ac:dyDescent="0.2">
      <c r="A11844" s="39"/>
    </row>
    <row r="11845" spans="1:1" x14ac:dyDescent="0.2">
      <c r="A11845" s="39"/>
    </row>
    <row r="11846" spans="1:1" x14ac:dyDescent="0.2">
      <c r="A11846" s="39"/>
    </row>
    <row r="11847" spans="1:1" x14ac:dyDescent="0.2">
      <c r="A11847" s="39"/>
    </row>
    <row r="11848" spans="1:1" x14ac:dyDescent="0.2">
      <c r="A11848" s="39"/>
    </row>
    <row r="11849" spans="1:1" x14ac:dyDescent="0.2">
      <c r="A11849" s="39"/>
    </row>
    <row r="11850" spans="1:1" x14ac:dyDescent="0.2">
      <c r="A11850" s="39"/>
    </row>
    <row r="11851" spans="1:1" x14ac:dyDescent="0.2">
      <c r="A11851" s="39"/>
    </row>
    <row r="11852" spans="1:1" x14ac:dyDescent="0.2">
      <c r="A11852" s="39"/>
    </row>
    <row r="11853" spans="1:1" x14ac:dyDescent="0.2">
      <c r="A11853" s="39"/>
    </row>
    <row r="11854" spans="1:1" x14ac:dyDescent="0.2">
      <c r="A11854" s="39"/>
    </row>
    <row r="11855" spans="1:1" x14ac:dyDescent="0.2">
      <c r="A11855" s="39"/>
    </row>
    <row r="11856" spans="1:1" x14ac:dyDescent="0.2">
      <c r="A11856" s="39"/>
    </row>
    <row r="11857" spans="1:1" x14ac:dyDescent="0.2">
      <c r="A11857" s="39"/>
    </row>
    <row r="11858" spans="1:1" x14ac:dyDescent="0.2">
      <c r="A11858" s="39"/>
    </row>
    <row r="11859" spans="1:1" x14ac:dyDescent="0.2">
      <c r="A11859" s="39"/>
    </row>
    <row r="11860" spans="1:1" x14ac:dyDescent="0.2">
      <c r="A11860" s="39"/>
    </row>
    <row r="11861" spans="1:1" x14ac:dyDescent="0.2">
      <c r="A11861" s="39"/>
    </row>
    <row r="11862" spans="1:1" x14ac:dyDescent="0.2">
      <c r="A11862" s="39"/>
    </row>
    <row r="11863" spans="1:1" x14ac:dyDescent="0.2">
      <c r="A11863" s="39"/>
    </row>
    <row r="11864" spans="1:1" x14ac:dyDescent="0.2">
      <c r="A11864" s="39"/>
    </row>
    <row r="11865" spans="1:1" x14ac:dyDescent="0.2">
      <c r="A11865" s="39"/>
    </row>
    <row r="11866" spans="1:1" x14ac:dyDescent="0.2">
      <c r="A11866" s="39"/>
    </row>
    <row r="11867" spans="1:1" x14ac:dyDescent="0.2">
      <c r="A11867" s="39"/>
    </row>
    <row r="11868" spans="1:1" x14ac:dyDescent="0.2">
      <c r="A11868" s="39"/>
    </row>
    <row r="11869" spans="1:1" x14ac:dyDescent="0.2">
      <c r="A11869" s="39"/>
    </row>
    <row r="11870" spans="1:1" x14ac:dyDescent="0.2">
      <c r="A11870" s="39"/>
    </row>
    <row r="11871" spans="1:1" x14ac:dyDescent="0.2">
      <c r="A11871" s="39"/>
    </row>
    <row r="11872" spans="1:1" x14ac:dyDescent="0.2">
      <c r="A11872" s="39"/>
    </row>
    <row r="11873" spans="1:1" x14ac:dyDescent="0.2">
      <c r="A11873" s="39"/>
    </row>
    <row r="11874" spans="1:1" x14ac:dyDescent="0.2">
      <c r="A11874" s="39"/>
    </row>
    <row r="11875" spans="1:1" x14ac:dyDescent="0.2">
      <c r="A11875" s="39"/>
    </row>
    <row r="11876" spans="1:1" x14ac:dyDescent="0.2">
      <c r="A11876" s="39"/>
    </row>
    <row r="11877" spans="1:1" x14ac:dyDescent="0.2">
      <c r="A11877" s="39"/>
    </row>
    <row r="11878" spans="1:1" x14ac:dyDescent="0.2">
      <c r="A11878" s="39"/>
    </row>
    <row r="11879" spans="1:1" x14ac:dyDescent="0.2">
      <c r="A11879" s="39"/>
    </row>
    <row r="11880" spans="1:1" x14ac:dyDescent="0.2">
      <c r="A11880" s="39"/>
    </row>
    <row r="11881" spans="1:1" x14ac:dyDescent="0.2">
      <c r="A11881" s="39"/>
    </row>
    <row r="11882" spans="1:1" x14ac:dyDescent="0.2">
      <c r="A11882" s="39"/>
    </row>
    <row r="11883" spans="1:1" x14ac:dyDescent="0.2">
      <c r="A11883" s="39"/>
    </row>
    <row r="11884" spans="1:1" x14ac:dyDescent="0.2">
      <c r="A11884" s="39"/>
    </row>
    <row r="11885" spans="1:1" x14ac:dyDescent="0.2">
      <c r="A11885" s="39"/>
    </row>
    <row r="11886" spans="1:1" x14ac:dyDescent="0.2">
      <c r="A11886" s="39"/>
    </row>
    <row r="11887" spans="1:1" x14ac:dyDescent="0.2">
      <c r="A11887" s="39"/>
    </row>
    <row r="11888" spans="1:1" x14ac:dyDescent="0.2">
      <c r="A11888" s="39"/>
    </row>
    <row r="11889" spans="1:1" x14ac:dyDescent="0.2">
      <c r="A11889" s="39"/>
    </row>
    <row r="11890" spans="1:1" x14ac:dyDescent="0.2">
      <c r="A11890" s="39"/>
    </row>
    <row r="11891" spans="1:1" x14ac:dyDescent="0.2">
      <c r="A11891" s="39"/>
    </row>
    <row r="11892" spans="1:1" x14ac:dyDescent="0.2">
      <c r="A11892" s="39"/>
    </row>
    <row r="11893" spans="1:1" x14ac:dyDescent="0.2">
      <c r="A11893" s="39"/>
    </row>
    <row r="11894" spans="1:1" x14ac:dyDescent="0.2">
      <c r="A11894" s="39"/>
    </row>
    <row r="11895" spans="1:1" x14ac:dyDescent="0.2">
      <c r="A11895" s="39"/>
    </row>
    <row r="11896" spans="1:1" x14ac:dyDescent="0.2">
      <c r="A11896" s="39"/>
    </row>
    <row r="11897" spans="1:1" x14ac:dyDescent="0.2">
      <c r="A11897" s="39"/>
    </row>
    <row r="11898" spans="1:1" x14ac:dyDescent="0.2">
      <c r="A11898" s="39"/>
    </row>
    <row r="11899" spans="1:1" x14ac:dyDescent="0.2">
      <c r="A11899" s="39"/>
    </row>
    <row r="11900" spans="1:1" x14ac:dyDescent="0.2">
      <c r="A11900" s="39"/>
    </row>
    <row r="11901" spans="1:1" x14ac:dyDescent="0.2">
      <c r="A11901" s="39"/>
    </row>
    <row r="11902" spans="1:1" x14ac:dyDescent="0.2">
      <c r="A11902" s="39"/>
    </row>
    <row r="11903" spans="1:1" x14ac:dyDescent="0.2">
      <c r="A11903" s="39"/>
    </row>
    <row r="11904" spans="1:1" x14ac:dyDescent="0.2">
      <c r="A11904" s="39"/>
    </row>
    <row r="11905" spans="1:1" x14ac:dyDescent="0.2">
      <c r="A11905" s="39"/>
    </row>
    <row r="11906" spans="1:1" x14ac:dyDescent="0.2">
      <c r="A11906" s="39"/>
    </row>
    <row r="11907" spans="1:1" x14ac:dyDescent="0.2">
      <c r="A11907" s="39"/>
    </row>
    <row r="11908" spans="1:1" x14ac:dyDescent="0.2">
      <c r="A11908" s="39"/>
    </row>
    <row r="11909" spans="1:1" x14ac:dyDescent="0.2">
      <c r="A11909" s="39"/>
    </row>
    <row r="11910" spans="1:1" x14ac:dyDescent="0.2">
      <c r="A11910" s="39"/>
    </row>
    <row r="11911" spans="1:1" x14ac:dyDescent="0.2">
      <c r="A11911" s="39"/>
    </row>
    <row r="11912" spans="1:1" x14ac:dyDescent="0.2">
      <c r="A11912" s="39"/>
    </row>
    <row r="11913" spans="1:1" x14ac:dyDescent="0.2">
      <c r="A11913" s="39"/>
    </row>
    <row r="11914" spans="1:1" x14ac:dyDescent="0.2">
      <c r="A11914" s="39"/>
    </row>
    <row r="11915" spans="1:1" x14ac:dyDescent="0.2">
      <c r="A11915" s="39"/>
    </row>
    <row r="11916" spans="1:1" x14ac:dyDescent="0.2">
      <c r="A11916" s="39"/>
    </row>
    <row r="11917" spans="1:1" x14ac:dyDescent="0.2">
      <c r="A11917" s="39"/>
    </row>
    <row r="11918" spans="1:1" x14ac:dyDescent="0.2">
      <c r="A11918" s="39"/>
    </row>
    <row r="11919" spans="1:1" x14ac:dyDescent="0.2">
      <c r="A11919" s="39"/>
    </row>
    <row r="11920" spans="1:1" x14ac:dyDescent="0.2">
      <c r="A11920" s="39"/>
    </row>
    <row r="11921" spans="1:1" x14ac:dyDescent="0.2">
      <c r="A11921" s="39"/>
    </row>
    <row r="11922" spans="1:1" x14ac:dyDescent="0.2">
      <c r="A11922" s="39"/>
    </row>
    <row r="11923" spans="1:1" x14ac:dyDescent="0.2">
      <c r="A11923" s="39"/>
    </row>
    <row r="11924" spans="1:1" x14ac:dyDescent="0.2">
      <c r="A11924" s="39"/>
    </row>
    <row r="11925" spans="1:1" x14ac:dyDescent="0.2">
      <c r="A11925" s="39"/>
    </row>
    <row r="11926" spans="1:1" x14ac:dyDescent="0.2">
      <c r="A11926" s="39"/>
    </row>
    <row r="11927" spans="1:1" x14ac:dyDescent="0.2">
      <c r="A11927" s="39"/>
    </row>
    <row r="11928" spans="1:1" x14ac:dyDescent="0.2">
      <c r="A11928" s="39"/>
    </row>
    <row r="11929" spans="1:1" x14ac:dyDescent="0.2">
      <c r="A11929" s="39"/>
    </row>
    <row r="11930" spans="1:1" x14ac:dyDescent="0.2">
      <c r="A11930" s="39"/>
    </row>
    <row r="11931" spans="1:1" x14ac:dyDescent="0.2">
      <c r="A11931" s="39"/>
    </row>
    <row r="11932" spans="1:1" x14ac:dyDescent="0.2">
      <c r="A11932" s="39"/>
    </row>
    <row r="11933" spans="1:1" x14ac:dyDescent="0.2">
      <c r="A11933" s="39"/>
    </row>
    <row r="11934" spans="1:1" x14ac:dyDescent="0.2">
      <c r="A11934" s="39"/>
    </row>
    <row r="11935" spans="1:1" x14ac:dyDescent="0.2">
      <c r="A11935" s="39"/>
    </row>
    <row r="11936" spans="1:1" x14ac:dyDescent="0.2">
      <c r="A11936" s="39"/>
    </row>
    <row r="11937" spans="1:1" x14ac:dyDescent="0.2">
      <c r="A11937" s="39"/>
    </row>
    <row r="11938" spans="1:1" x14ac:dyDescent="0.2">
      <c r="A11938" s="39"/>
    </row>
    <row r="11939" spans="1:1" x14ac:dyDescent="0.2">
      <c r="A11939" s="39"/>
    </row>
    <row r="11940" spans="1:1" x14ac:dyDescent="0.2">
      <c r="A11940" s="39"/>
    </row>
    <row r="11941" spans="1:1" x14ac:dyDescent="0.2">
      <c r="A11941" s="39"/>
    </row>
    <row r="11942" spans="1:1" x14ac:dyDescent="0.2">
      <c r="A11942" s="39"/>
    </row>
    <row r="11943" spans="1:1" x14ac:dyDescent="0.2">
      <c r="A11943" s="39"/>
    </row>
    <row r="11944" spans="1:1" x14ac:dyDescent="0.2">
      <c r="A11944" s="39"/>
    </row>
    <row r="11945" spans="1:1" x14ac:dyDescent="0.2">
      <c r="A11945" s="39"/>
    </row>
    <row r="11946" spans="1:1" x14ac:dyDescent="0.2">
      <c r="A11946" s="39"/>
    </row>
    <row r="11947" spans="1:1" x14ac:dyDescent="0.2">
      <c r="A11947" s="39"/>
    </row>
    <row r="11948" spans="1:1" x14ac:dyDescent="0.2">
      <c r="A11948" s="39"/>
    </row>
    <row r="11949" spans="1:1" x14ac:dyDescent="0.2">
      <c r="A11949" s="39"/>
    </row>
    <row r="11950" spans="1:1" x14ac:dyDescent="0.2">
      <c r="A11950" s="39"/>
    </row>
    <row r="11951" spans="1:1" x14ac:dyDescent="0.2">
      <c r="A11951" s="39"/>
    </row>
    <row r="11952" spans="1:1" x14ac:dyDescent="0.2">
      <c r="A11952" s="39"/>
    </row>
    <row r="11953" spans="1:1" x14ac:dyDescent="0.2">
      <c r="A11953" s="39"/>
    </row>
    <row r="11954" spans="1:1" x14ac:dyDescent="0.2">
      <c r="A11954" s="39"/>
    </row>
    <row r="11955" spans="1:1" x14ac:dyDescent="0.2">
      <c r="A11955" s="39"/>
    </row>
    <row r="11956" spans="1:1" x14ac:dyDescent="0.2">
      <c r="A11956" s="39"/>
    </row>
    <row r="11957" spans="1:1" x14ac:dyDescent="0.2">
      <c r="A11957" s="39"/>
    </row>
    <row r="11958" spans="1:1" x14ac:dyDescent="0.2">
      <c r="A11958" s="39"/>
    </row>
    <row r="11959" spans="1:1" x14ac:dyDescent="0.2">
      <c r="A11959" s="39"/>
    </row>
    <row r="11960" spans="1:1" x14ac:dyDescent="0.2">
      <c r="A11960" s="39"/>
    </row>
    <row r="11961" spans="1:1" x14ac:dyDescent="0.2">
      <c r="A11961" s="39"/>
    </row>
    <row r="11962" spans="1:1" x14ac:dyDescent="0.2">
      <c r="A11962" s="39"/>
    </row>
    <row r="11963" spans="1:1" x14ac:dyDescent="0.2">
      <c r="A11963" s="39"/>
    </row>
    <row r="11964" spans="1:1" x14ac:dyDescent="0.2">
      <c r="A11964" s="39"/>
    </row>
    <row r="11965" spans="1:1" x14ac:dyDescent="0.2">
      <c r="A11965" s="39"/>
    </row>
    <row r="11966" spans="1:1" x14ac:dyDescent="0.2">
      <c r="A11966" s="39"/>
    </row>
    <row r="11967" spans="1:1" x14ac:dyDescent="0.2">
      <c r="A11967" s="39"/>
    </row>
    <row r="11968" spans="1:1" x14ac:dyDescent="0.2">
      <c r="A11968" s="39"/>
    </row>
    <row r="11969" spans="1:1" x14ac:dyDescent="0.2">
      <c r="A11969" s="39"/>
    </row>
    <row r="11970" spans="1:1" x14ac:dyDescent="0.2">
      <c r="A11970" s="39"/>
    </row>
    <row r="11971" spans="1:1" x14ac:dyDescent="0.2">
      <c r="A11971" s="39"/>
    </row>
    <row r="11972" spans="1:1" x14ac:dyDescent="0.2">
      <c r="A11972" s="39"/>
    </row>
    <row r="11973" spans="1:1" x14ac:dyDescent="0.2">
      <c r="A11973" s="39"/>
    </row>
    <row r="11974" spans="1:1" x14ac:dyDescent="0.2">
      <c r="A11974" s="39"/>
    </row>
    <row r="11975" spans="1:1" x14ac:dyDescent="0.2">
      <c r="A11975" s="39"/>
    </row>
    <row r="11976" spans="1:1" x14ac:dyDescent="0.2">
      <c r="A11976" s="39"/>
    </row>
    <row r="11977" spans="1:1" x14ac:dyDescent="0.2">
      <c r="A11977" s="39"/>
    </row>
    <row r="11978" spans="1:1" x14ac:dyDescent="0.2">
      <c r="A11978" s="39"/>
    </row>
    <row r="11979" spans="1:1" x14ac:dyDescent="0.2">
      <c r="A11979" s="39"/>
    </row>
    <row r="11980" spans="1:1" x14ac:dyDescent="0.2">
      <c r="A11980" s="39"/>
    </row>
    <row r="11981" spans="1:1" x14ac:dyDescent="0.2">
      <c r="A11981" s="39"/>
    </row>
    <row r="11982" spans="1:1" x14ac:dyDescent="0.2">
      <c r="A11982" s="39"/>
    </row>
    <row r="11983" spans="1:1" x14ac:dyDescent="0.2">
      <c r="A11983" s="39"/>
    </row>
    <row r="11984" spans="1:1" x14ac:dyDescent="0.2">
      <c r="A11984" s="39"/>
    </row>
    <row r="11985" spans="1:1" x14ac:dyDescent="0.2">
      <c r="A11985" s="39"/>
    </row>
    <row r="11986" spans="1:1" x14ac:dyDescent="0.2">
      <c r="A11986" s="39"/>
    </row>
    <row r="11987" spans="1:1" x14ac:dyDescent="0.2">
      <c r="A11987" s="39"/>
    </row>
    <row r="11988" spans="1:1" x14ac:dyDescent="0.2">
      <c r="A11988" s="39"/>
    </row>
    <row r="11989" spans="1:1" x14ac:dyDescent="0.2">
      <c r="A11989" s="39"/>
    </row>
    <row r="11990" spans="1:1" x14ac:dyDescent="0.2">
      <c r="A11990" s="39"/>
    </row>
    <row r="11991" spans="1:1" x14ac:dyDescent="0.2">
      <c r="A11991" s="39"/>
    </row>
    <row r="11992" spans="1:1" x14ac:dyDescent="0.2">
      <c r="A11992" s="39"/>
    </row>
    <row r="11993" spans="1:1" x14ac:dyDescent="0.2">
      <c r="A11993" s="39"/>
    </row>
    <row r="11994" spans="1:1" x14ac:dyDescent="0.2">
      <c r="A11994" s="39"/>
    </row>
    <row r="11995" spans="1:1" x14ac:dyDescent="0.2">
      <c r="A11995" s="39"/>
    </row>
    <row r="11996" spans="1:1" x14ac:dyDescent="0.2">
      <c r="A11996" s="39"/>
    </row>
    <row r="11997" spans="1:1" x14ac:dyDescent="0.2">
      <c r="A11997" s="39"/>
    </row>
    <row r="11998" spans="1:1" x14ac:dyDescent="0.2">
      <c r="A11998" s="39"/>
    </row>
    <row r="11999" spans="1:1" x14ac:dyDescent="0.2">
      <c r="A11999" s="39"/>
    </row>
    <row r="12000" spans="1:1" x14ac:dyDescent="0.2">
      <c r="A12000" s="39"/>
    </row>
    <row r="12001" spans="1:1" x14ac:dyDescent="0.2">
      <c r="A12001" s="39"/>
    </row>
    <row r="12002" spans="1:1" x14ac:dyDescent="0.2">
      <c r="A12002" s="39"/>
    </row>
    <row r="12003" spans="1:1" x14ac:dyDescent="0.2">
      <c r="A12003" s="39"/>
    </row>
    <row r="12004" spans="1:1" x14ac:dyDescent="0.2">
      <c r="A12004" s="39"/>
    </row>
    <row r="12005" spans="1:1" x14ac:dyDescent="0.2">
      <c r="A12005" s="39"/>
    </row>
    <row r="12006" spans="1:1" x14ac:dyDescent="0.2">
      <c r="A12006" s="39"/>
    </row>
    <row r="12007" spans="1:1" x14ac:dyDescent="0.2">
      <c r="A12007" s="39"/>
    </row>
    <row r="12008" spans="1:1" x14ac:dyDescent="0.2">
      <c r="A12008" s="39"/>
    </row>
    <row r="12009" spans="1:1" x14ac:dyDescent="0.2">
      <c r="A12009" s="39"/>
    </row>
    <row r="12010" spans="1:1" x14ac:dyDescent="0.2">
      <c r="A12010" s="39"/>
    </row>
    <row r="12011" spans="1:1" x14ac:dyDescent="0.2">
      <c r="A12011" s="39"/>
    </row>
    <row r="12012" spans="1:1" x14ac:dyDescent="0.2">
      <c r="A12012" s="39"/>
    </row>
    <row r="12013" spans="1:1" x14ac:dyDescent="0.2">
      <c r="A12013" s="39"/>
    </row>
    <row r="12014" spans="1:1" x14ac:dyDescent="0.2">
      <c r="A12014" s="39"/>
    </row>
    <row r="12015" spans="1:1" x14ac:dyDescent="0.2">
      <c r="A12015" s="39"/>
    </row>
    <row r="12016" spans="1:1" x14ac:dyDescent="0.2">
      <c r="A12016" s="39"/>
    </row>
    <row r="12017" spans="1:1" x14ac:dyDescent="0.2">
      <c r="A12017" s="39"/>
    </row>
    <row r="12018" spans="1:1" x14ac:dyDescent="0.2">
      <c r="A12018" s="39"/>
    </row>
    <row r="12019" spans="1:1" x14ac:dyDescent="0.2">
      <c r="A12019" s="39"/>
    </row>
    <row r="12020" spans="1:1" x14ac:dyDescent="0.2">
      <c r="A12020" s="39"/>
    </row>
    <row r="12021" spans="1:1" x14ac:dyDescent="0.2">
      <c r="A12021" s="39"/>
    </row>
    <row r="12022" spans="1:1" x14ac:dyDescent="0.2">
      <c r="A12022" s="39"/>
    </row>
    <row r="12023" spans="1:1" x14ac:dyDescent="0.2">
      <c r="A12023" s="39"/>
    </row>
    <row r="12024" spans="1:1" x14ac:dyDescent="0.2">
      <c r="A12024" s="39"/>
    </row>
    <row r="12025" spans="1:1" x14ac:dyDescent="0.2">
      <c r="A12025" s="39"/>
    </row>
    <row r="12026" spans="1:1" x14ac:dyDescent="0.2">
      <c r="A12026" s="39"/>
    </row>
    <row r="12027" spans="1:1" x14ac:dyDescent="0.2">
      <c r="A12027" s="39"/>
    </row>
    <row r="12028" spans="1:1" x14ac:dyDescent="0.2">
      <c r="A12028" s="39"/>
    </row>
    <row r="12029" spans="1:1" x14ac:dyDescent="0.2">
      <c r="A12029" s="39"/>
    </row>
    <row r="12030" spans="1:1" x14ac:dyDescent="0.2">
      <c r="A12030" s="39"/>
    </row>
    <row r="12031" spans="1:1" x14ac:dyDescent="0.2">
      <c r="A12031" s="39"/>
    </row>
    <row r="12032" spans="1:1" x14ac:dyDescent="0.2">
      <c r="A12032" s="39"/>
    </row>
    <row r="12033" spans="1:1" x14ac:dyDescent="0.2">
      <c r="A12033" s="39"/>
    </row>
    <row r="12034" spans="1:1" x14ac:dyDescent="0.2">
      <c r="A12034" s="39"/>
    </row>
    <row r="12035" spans="1:1" x14ac:dyDescent="0.2">
      <c r="A12035" s="39"/>
    </row>
    <row r="12036" spans="1:1" x14ac:dyDescent="0.2">
      <c r="A12036" s="39"/>
    </row>
    <row r="12037" spans="1:1" x14ac:dyDescent="0.2">
      <c r="A12037" s="39"/>
    </row>
    <row r="12038" spans="1:1" x14ac:dyDescent="0.2">
      <c r="A12038" s="39"/>
    </row>
    <row r="12039" spans="1:1" x14ac:dyDescent="0.2">
      <c r="A12039" s="39"/>
    </row>
    <row r="12040" spans="1:1" x14ac:dyDescent="0.2">
      <c r="A12040" s="39"/>
    </row>
    <row r="12041" spans="1:1" x14ac:dyDescent="0.2">
      <c r="A12041" s="39"/>
    </row>
    <row r="12042" spans="1:1" x14ac:dyDescent="0.2">
      <c r="A12042" s="39"/>
    </row>
    <row r="12043" spans="1:1" x14ac:dyDescent="0.2">
      <c r="A12043" s="39"/>
    </row>
    <row r="12044" spans="1:1" x14ac:dyDescent="0.2">
      <c r="A12044" s="39"/>
    </row>
    <row r="12045" spans="1:1" x14ac:dyDescent="0.2">
      <c r="A12045" s="39"/>
    </row>
    <row r="12046" spans="1:1" x14ac:dyDescent="0.2">
      <c r="A12046" s="39"/>
    </row>
    <row r="12047" spans="1:1" x14ac:dyDescent="0.2">
      <c r="A12047" s="39"/>
    </row>
    <row r="12048" spans="1:1" x14ac:dyDescent="0.2">
      <c r="A12048" s="39"/>
    </row>
    <row r="12049" spans="1:1" x14ac:dyDescent="0.2">
      <c r="A12049" s="39"/>
    </row>
    <row r="12050" spans="1:1" x14ac:dyDescent="0.2">
      <c r="A12050" s="39"/>
    </row>
    <row r="12051" spans="1:1" x14ac:dyDescent="0.2">
      <c r="A12051" s="39"/>
    </row>
    <row r="12052" spans="1:1" x14ac:dyDescent="0.2">
      <c r="A12052" s="39"/>
    </row>
    <row r="12053" spans="1:1" x14ac:dyDescent="0.2">
      <c r="A12053" s="39"/>
    </row>
    <row r="12054" spans="1:1" x14ac:dyDescent="0.2">
      <c r="A12054" s="39"/>
    </row>
    <row r="12055" spans="1:1" x14ac:dyDescent="0.2">
      <c r="A12055" s="39"/>
    </row>
    <row r="12056" spans="1:1" x14ac:dyDescent="0.2">
      <c r="A12056" s="39"/>
    </row>
    <row r="12057" spans="1:1" x14ac:dyDescent="0.2">
      <c r="A12057" s="39"/>
    </row>
    <row r="12058" spans="1:1" x14ac:dyDescent="0.2">
      <c r="A12058" s="39"/>
    </row>
    <row r="12059" spans="1:1" x14ac:dyDescent="0.2">
      <c r="A12059" s="39"/>
    </row>
    <row r="12060" spans="1:1" x14ac:dyDescent="0.2">
      <c r="A12060" s="39"/>
    </row>
    <row r="12061" spans="1:1" x14ac:dyDescent="0.2">
      <c r="A12061" s="39"/>
    </row>
    <row r="12062" spans="1:1" x14ac:dyDescent="0.2">
      <c r="A12062" s="39"/>
    </row>
    <row r="12063" spans="1:1" x14ac:dyDescent="0.2">
      <c r="A12063" s="39"/>
    </row>
    <row r="12064" spans="1:1" x14ac:dyDescent="0.2">
      <c r="A12064" s="39"/>
    </row>
    <row r="12065" spans="1:1" x14ac:dyDescent="0.2">
      <c r="A12065" s="39"/>
    </row>
    <row r="12066" spans="1:1" x14ac:dyDescent="0.2">
      <c r="A12066" s="39"/>
    </row>
    <row r="12067" spans="1:1" x14ac:dyDescent="0.2">
      <c r="A12067" s="39"/>
    </row>
    <row r="12068" spans="1:1" x14ac:dyDescent="0.2">
      <c r="A12068" s="39"/>
    </row>
    <row r="12069" spans="1:1" x14ac:dyDescent="0.2">
      <c r="A12069" s="39"/>
    </row>
    <row r="12070" spans="1:1" x14ac:dyDescent="0.2">
      <c r="A12070" s="39"/>
    </row>
    <row r="12071" spans="1:1" x14ac:dyDescent="0.2">
      <c r="A12071" s="39"/>
    </row>
    <row r="12072" spans="1:1" x14ac:dyDescent="0.2">
      <c r="A12072" s="39"/>
    </row>
    <row r="12073" spans="1:1" x14ac:dyDescent="0.2">
      <c r="A12073" s="39"/>
    </row>
    <row r="12074" spans="1:1" x14ac:dyDescent="0.2">
      <c r="A12074" s="39"/>
    </row>
    <row r="12075" spans="1:1" x14ac:dyDescent="0.2">
      <c r="A12075" s="39"/>
    </row>
    <row r="12076" spans="1:1" x14ac:dyDescent="0.2">
      <c r="A12076" s="39"/>
    </row>
    <row r="12077" spans="1:1" x14ac:dyDescent="0.2">
      <c r="A12077" s="39"/>
    </row>
    <row r="12078" spans="1:1" x14ac:dyDescent="0.2">
      <c r="A12078" s="39"/>
    </row>
    <row r="12079" spans="1:1" x14ac:dyDescent="0.2">
      <c r="A12079" s="39"/>
    </row>
    <row r="12080" spans="1:1" x14ac:dyDescent="0.2">
      <c r="A12080" s="39"/>
    </row>
    <row r="12081" spans="1:1" x14ac:dyDescent="0.2">
      <c r="A12081" s="39"/>
    </row>
    <row r="12082" spans="1:1" x14ac:dyDescent="0.2">
      <c r="A12082" s="39"/>
    </row>
    <row r="12083" spans="1:1" x14ac:dyDescent="0.2">
      <c r="A12083" s="39"/>
    </row>
    <row r="12084" spans="1:1" x14ac:dyDescent="0.2">
      <c r="A12084" s="39"/>
    </row>
    <row r="12085" spans="1:1" x14ac:dyDescent="0.2">
      <c r="A12085" s="39"/>
    </row>
    <row r="12086" spans="1:1" x14ac:dyDescent="0.2">
      <c r="A12086" s="39"/>
    </row>
    <row r="12087" spans="1:1" x14ac:dyDescent="0.2">
      <c r="A12087" s="39"/>
    </row>
    <row r="12088" spans="1:1" x14ac:dyDescent="0.2">
      <c r="A12088" s="39"/>
    </row>
    <row r="12089" spans="1:1" x14ac:dyDescent="0.2">
      <c r="A12089" s="39"/>
    </row>
    <row r="12090" spans="1:1" x14ac:dyDescent="0.2">
      <c r="A12090" s="39"/>
    </row>
    <row r="12091" spans="1:1" x14ac:dyDescent="0.2">
      <c r="A12091" s="39"/>
    </row>
    <row r="12092" spans="1:1" x14ac:dyDescent="0.2">
      <c r="A12092" s="39"/>
    </row>
    <row r="12093" spans="1:1" x14ac:dyDescent="0.2">
      <c r="A12093" s="39"/>
    </row>
    <row r="12094" spans="1:1" x14ac:dyDescent="0.2">
      <c r="A12094" s="39"/>
    </row>
    <row r="12095" spans="1:1" x14ac:dyDescent="0.2">
      <c r="A12095" s="39"/>
    </row>
    <row r="12096" spans="1:1" x14ac:dyDescent="0.2">
      <c r="A12096" s="39"/>
    </row>
    <row r="12097" spans="1:1" x14ac:dyDescent="0.2">
      <c r="A12097" s="39"/>
    </row>
    <row r="12098" spans="1:1" x14ac:dyDescent="0.2">
      <c r="A12098" s="39"/>
    </row>
    <row r="12099" spans="1:1" x14ac:dyDescent="0.2">
      <c r="A12099" s="39"/>
    </row>
    <row r="12100" spans="1:1" x14ac:dyDescent="0.2">
      <c r="A12100" s="39"/>
    </row>
    <row r="12101" spans="1:1" x14ac:dyDescent="0.2">
      <c r="A12101" s="39"/>
    </row>
    <row r="12102" spans="1:1" x14ac:dyDescent="0.2">
      <c r="A12102" s="39"/>
    </row>
    <row r="12103" spans="1:1" x14ac:dyDescent="0.2">
      <c r="A12103" s="39"/>
    </row>
    <row r="12104" spans="1:1" x14ac:dyDescent="0.2">
      <c r="A12104" s="39"/>
    </row>
    <row r="12105" spans="1:1" x14ac:dyDescent="0.2">
      <c r="A12105" s="39"/>
    </row>
    <row r="12106" spans="1:1" x14ac:dyDescent="0.2">
      <c r="A12106" s="39"/>
    </row>
    <row r="12107" spans="1:1" x14ac:dyDescent="0.2">
      <c r="A12107" s="39"/>
    </row>
    <row r="12108" spans="1:1" x14ac:dyDescent="0.2">
      <c r="A12108" s="39"/>
    </row>
    <row r="12109" spans="1:1" x14ac:dyDescent="0.2">
      <c r="A12109" s="39"/>
    </row>
    <row r="12110" spans="1:1" x14ac:dyDescent="0.2">
      <c r="A12110" s="39"/>
    </row>
    <row r="12111" spans="1:1" x14ac:dyDescent="0.2">
      <c r="A12111" s="39"/>
    </row>
    <row r="12112" spans="1:1" x14ac:dyDescent="0.2">
      <c r="A12112" s="39"/>
    </row>
    <row r="12113" spans="1:1" x14ac:dyDescent="0.2">
      <c r="A12113" s="39"/>
    </row>
    <row r="12114" spans="1:1" x14ac:dyDescent="0.2">
      <c r="A12114" s="39"/>
    </row>
    <row r="12115" spans="1:1" x14ac:dyDescent="0.2">
      <c r="A12115" s="39"/>
    </row>
    <row r="12116" spans="1:1" x14ac:dyDescent="0.2">
      <c r="A12116" s="39"/>
    </row>
    <row r="12117" spans="1:1" x14ac:dyDescent="0.2">
      <c r="A12117" s="39"/>
    </row>
    <row r="12118" spans="1:1" x14ac:dyDescent="0.2">
      <c r="A12118" s="39"/>
    </row>
    <row r="12119" spans="1:1" x14ac:dyDescent="0.2">
      <c r="A12119" s="39"/>
    </row>
    <row r="12120" spans="1:1" x14ac:dyDescent="0.2">
      <c r="A12120" s="39"/>
    </row>
    <row r="12121" spans="1:1" x14ac:dyDescent="0.2">
      <c r="A12121" s="39"/>
    </row>
    <row r="12122" spans="1:1" x14ac:dyDescent="0.2">
      <c r="A12122" s="39"/>
    </row>
    <row r="12123" spans="1:1" x14ac:dyDescent="0.2">
      <c r="A12123" s="39"/>
    </row>
    <row r="12124" spans="1:1" x14ac:dyDescent="0.2">
      <c r="A12124" s="39"/>
    </row>
    <row r="12125" spans="1:1" x14ac:dyDescent="0.2">
      <c r="A12125" s="39"/>
    </row>
    <row r="12126" spans="1:1" x14ac:dyDescent="0.2">
      <c r="A12126" s="39"/>
    </row>
    <row r="12127" spans="1:1" x14ac:dyDescent="0.2">
      <c r="A12127" s="39"/>
    </row>
    <row r="12128" spans="1:1" x14ac:dyDescent="0.2">
      <c r="A12128" s="39"/>
    </row>
    <row r="12129" spans="1:1" x14ac:dyDescent="0.2">
      <c r="A12129" s="39"/>
    </row>
    <row r="12130" spans="1:1" x14ac:dyDescent="0.2">
      <c r="A12130" s="39"/>
    </row>
    <row r="12131" spans="1:1" x14ac:dyDescent="0.2">
      <c r="A12131" s="39"/>
    </row>
    <row r="12132" spans="1:1" x14ac:dyDescent="0.2">
      <c r="A12132" s="39"/>
    </row>
    <row r="12133" spans="1:1" x14ac:dyDescent="0.2">
      <c r="A12133" s="39"/>
    </row>
    <row r="12134" spans="1:1" x14ac:dyDescent="0.2">
      <c r="A12134" s="39"/>
    </row>
    <row r="12135" spans="1:1" x14ac:dyDescent="0.2">
      <c r="A12135" s="39"/>
    </row>
    <row r="12136" spans="1:1" x14ac:dyDescent="0.2">
      <c r="A12136" s="39"/>
    </row>
    <row r="12137" spans="1:1" x14ac:dyDescent="0.2">
      <c r="A12137" s="39"/>
    </row>
    <row r="12138" spans="1:1" x14ac:dyDescent="0.2">
      <c r="A12138" s="39"/>
    </row>
    <row r="12139" spans="1:1" x14ac:dyDescent="0.2">
      <c r="A12139" s="39"/>
    </row>
    <row r="12140" spans="1:1" x14ac:dyDescent="0.2">
      <c r="A12140" s="39"/>
    </row>
    <row r="12141" spans="1:1" x14ac:dyDescent="0.2">
      <c r="A12141" s="39"/>
    </row>
    <row r="12142" spans="1:1" x14ac:dyDescent="0.2">
      <c r="A12142" s="39"/>
    </row>
    <row r="12143" spans="1:1" x14ac:dyDescent="0.2">
      <c r="A12143" s="39"/>
    </row>
    <row r="12144" spans="1:1" x14ac:dyDescent="0.2">
      <c r="A12144" s="39"/>
    </row>
    <row r="12145" spans="1:1" x14ac:dyDescent="0.2">
      <c r="A12145" s="39"/>
    </row>
    <row r="12146" spans="1:1" x14ac:dyDescent="0.2">
      <c r="A12146" s="39"/>
    </row>
    <row r="12147" spans="1:1" x14ac:dyDescent="0.2">
      <c r="A12147" s="39"/>
    </row>
    <row r="12148" spans="1:1" x14ac:dyDescent="0.2">
      <c r="A12148" s="39"/>
    </row>
    <row r="12149" spans="1:1" x14ac:dyDescent="0.2">
      <c r="A12149" s="39"/>
    </row>
    <row r="12150" spans="1:1" x14ac:dyDescent="0.2">
      <c r="A12150" s="39"/>
    </row>
    <row r="12151" spans="1:1" x14ac:dyDescent="0.2">
      <c r="A12151" s="39"/>
    </row>
    <row r="12152" spans="1:1" x14ac:dyDescent="0.2">
      <c r="A12152" s="39"/>
    </row>
    <row r="12153" spans="1:1" x14ac:dyDescent="0.2">
      <c r="A12153" s="39"/>
    </row>
    <row r="12154" spans="1:1" x14ac:dyDescent="0.2">
      <c r="A12154" s="39"/>
    </row>
    <row r="12155" spans="1:1" x14ac:dyDescent="0.2">
      <c r="A12155" s="39"/>
    </row>
    <row r="12156" spans="1:1" x14ac:dyDescent="0.2">
      <c r="A12156" s="39"/>
    </row>
    <row r="12157" spans="1:1" x14ac:dyDescent="0.2">
      <c r="A12157" s="39"/>
    </row>
    <row r="12158" spans="1:1" x14ac:dyDescent="0.2">
      <c r="A12158" s="39"/>
    </row>
    <row r="12159" spans="1:1" x14ac:dyDescent="0.2">
      <c r="A12159" s="39"/>
    </row>
    <row r="12160" spans="1:1" x14ac:dyDescent="0.2">
      <c r="A12160" s="39"/>
    </row>
    <row r="12161" spans="1:1" x14ac:dyDescent="0.2">
      <c r="A12161" s="39"/>
    </row>
    <row r="12162" spans="1:1" x14ac:dyDescent="0.2">
      <c r="A12162" s="39"/>
    </row>
    <row r="12163" spans="1:1" x14ac:dyDescent="0.2">
      <c r="A12163" s="39"/>
    </row>
    <row r="12164" spans="1:1" x14ac:dyDescent="0.2">
      <c r="A12164" s="39"/>
    </row>
    <row r="12165" spans="1:1" x14ac:dyDescent="0.2">
      <c r="A12165" s="39"/>
    </row>
    <row r="12166" spans="1:1" x14ac:dyDescent="0.2">
      <c r="A12166" s="39"/>
    </row>
    <row r="12167" spans="1:1" x14ac:dyDescent="0.2">
      <c r="A12167" s="39"/>
    </row>
    <row r="12168" spans="1:1" x14ac:dyDescent="0.2">
      <c r="A12168" s="39"/>
    </row>
    <row r="12169" spans="1:1" x14ac:dyDescent="0.2">
      <c r="A12169" s="39"/>
    </row>
    <row r="12170" spans="1:1" x14ac:dyDescent="0.2">
      <c r="A12170" s="39"/>
    </row>
    <row r="12171" spans="1:1" x14ac:dyDescent="0.2">
      <c r="A12171" s="39"/>
    </row>
    <row r="12172" spans="1:1" x14ac:dyDescent="0.2">
      <c r="A12172" s="39"/>
    </row>
    <row r="12173" spans="1:1" x14ac:dyDescent="0.2">
      <c r="A12173" s="39"/>
    </row>
    <row r="12174" spans="1:1" x14ac:dyDescent="0.2">
      <c r="A12174" s="39"/>
    </row>
    <row r="12175" spans="1:1" x14ac:dyDescent="0.2">
      <c r="A12175" s="39"/>
    </row>
    <row r="12176" spans="1:1" x14ac:dyDescent="0.2">
      <c r="A12176" s="39"/>
    </row>
    <row r="12177" spans="1:1" x14ac:dyDescent="0.2">
      <c r="A12177" s="39"/>
    </row>
    <row r="12178" spans="1:1" x14ac:dyDescent="0.2">
      <c r="A12178" s="39"/>
    </row>
    <row r="12179" spans="1:1" x14ac:dyDescent="0.2">
      <c r="A12179" s="39"/>
    </row>
    <row r="12180" spans="1:1" x14ac:dyDescent="0.2">
      <c r="A12180" s="39"/>
    </row>
    <row r="12181" spans="1:1" x14ac:dyDescent="0.2">
      <c r="A12181" s="39"/>
    </row>
    <row r="12182" spans="1:1" x14ac:dyDescent="0.2">
      <c r="A12182" s="39"/>
    </row>
    <row r="12183" spans="1:1" x14ac:dyDescent="0.2">
      <c r="A12183" s="39"/>
    </row>
    <row r="12184" spans="1:1" x14ac:dyDescent="0.2">
      <c r="A12184" s="39"/>
    </row>
    <row r="12185" spans="1:1" x14ac:dyDescent="0.2">
      <c r="A12185" s="39"/>
    </row>
    <row r="12186" spans="1:1" x14ac:dyDescent="0.2">
      <c r="A12186" s="39"/>
    </row>
    <row r="12187" spans="1:1" x14ac:dyDescent="0.2">
      <c r="A12187" s="39"/>
    </row>
    <row r="12188" spans="1:1" x14ac:dyDescent="0.2">
      <c r="A12188" s="39"/>
    </row>
    <row r="12189" spans="1:1" x14ac:dyDescent="0.2">
      <c r="A12189" s="39"/>
    </row>
    <row r="12190" spans="1:1" x14ac:dyDescent="0.2">
      <c r="A12190" s="39"/>
    </row>
    <row r="12191" spans="1:1" x14ac:dyDescent="0.2">
      <c r="A12191" s="39"/>
    </row>
    <row r="12192" spans="1:1" x14ac:dyDescent="0.2">
      <c r="A12192" s="39"/>
    </row>
    <row r="12193" spans="1:1" x14ac:dyDescent="0.2">
      <c r="A12193" s="39"/>
    </row>
    <row r="12194" spans="1:1" x14ac:dyDescent="0.2">
      <c r="A12194" s="39"/>
    </row>
    <row r="12195" spans="1:1" x14ac:dyDescent="0.2">
      <c r="A12195" s="39"/>
    </row>
    <row r="12196" spans="1:1" x14ac:dyDescent="0.2">
      <c r="A12196" s="39"/>
    </row>
    <row r="12197" spans="1:1" x14ac:dyDescent="0.2">
      <c r="A12197" s="39"/>
    </row>
    <row r="12198" spans="1:1" x14ac:dyDescent="0.2">
      <c r="A12198" s="39"/>
    </row>
    <row r="12199" spans="1:1" x14ac:dyDescent="0.2">
      <c r="A12199" s="39"/>
    </row>
    <row r="12200" spans="1:1" x14ac:dyDescent="0.2">
      <c r="A12200" s="39"/>
    </row>
    <row r="12201" spans="1:1" x14ac:dyDescent="0.2">
      <c r="A12201" s="39"/>
    </row>
    <row r="12202" spans="1:1" x14ac:dyDescent="0.2">
      <c r="A12202" s="39"/>
    </row>
    <row r="12203" spans="1:1" x14ac:dyDescent="0.2">
      <c r="A12203" s="39"/>
    </row>
    <row r="12204" spans="1:1" x14ac:dyDescent="0.2">
      <c r="A12204" s="39"/>
    </row>
    <row r="12205" spans="1:1" x14ac:dyDescent="0.2">
      <c r="A12205" s="39"/>
    </row>
    <row r="12206" spans="1:1" x14ac:dyDescent="0.2">
      <c r="A12206" s="39"/>
    </row>
    <row r="12207" spans="1:1" x14ac:dyDescent="0.2">
      <c r="A12207" s="39"/>
    </row>
    <row r="12208" spans="1:1" x14ac:dyDescent="0.2">
      <c r="A12208" s="39"/>
    </row>
    <row r="12209" spans="1:1" x14ac:dyDescent="0.2">
      <c r="A12209" s="39"/>
    </row>
    <row r="12210" spans="1:1" x14ac:dyDescent="0.2">
      <c r="A12210" s="39"/>
    </row>
    <row r="12211" spans="1:1" x14ac:dyDescent="0.2">
      <c r="A12211" s="39"/>
    </row>
    <row r="12212" spans="1:1" x14ac:dyDescent="0.2">
      <c r="A12212" s="39"/>
    </row>
    <row r="12213" spans="1:1" x14ac:dyDescent="0.2">
      <c r="A12213" s="39"/>
    </row>
    <row r="12214" spans="1:1" x14ac:dyDescent="0.2">
      <c r="A12214" s="39"/>
    </row>
    <row r="12215" spans="1:1" x14ac:dyDescent="0.2">
      <c r="A12215" s="39"/>
    </row>
    <row r="12216" spans="1:1" x14ac:dyDescent="0.2">
      <c r="A12216" s="39"/>
    </row>
    <row r="12217" spans="1:1" x14ac:dyDescent="0.2">
      <c r="A12217" s="39"/>
    </row>
    <row r="12218" spans="1:1" x14ac:dyDescent="0.2">
      <c r="A12218" s="39"/>
    </row>
    <row r="12219" spans="1:1" x14ac:dyDescent="0.2">
      <c r="A12219" s="39"/>
    </row>
    <row r="12220" spans="1:1" x14ac:dyDescent="0.2">
      <c r="A12220" s="39"/>
    </row>
    <row r="12221" spans="1:1" x14ac:dyDescent="0.2">
      <c r="A12221" s="39"/>
    </row>
    <row r="12222" spans="1:1" x14ac:dyDescent="0.2">
      <c r="A12222" s="39"/>
    </row>
    <row r="12223" spans="1:1" x14ac:dyDescent="0.2">
      <c r="A12223" s="39"/>
    </row>
    <row r="12224" spans="1:1" x14ac:dyDescent="0.2">
      <c r="A12224" s="39"/>
    </row>
    <row r="12225" spans="1:1" x14ac:dyDescent="0.2">
      <c r="A12225" s="39"/>
    </row>
    <row r="12226" spans="1:1" x14ac:dyDescent="0.2">
      <c r="A12226" s="39"/>
    </row>
    <row r="12227" spans="1:1" x14ac:dyDescent="0.2">
      <c r="A12227" s="39"/>
    </row>
    <row r="12228" spans="1:1" x14ac:dyDescent="0.2">
      <c r="A12228" s="39"/>
    </row>
    <row r="12229" spans="1:1" x14ac:dyDescent="0.2">
      <c r="A12229" s="39"/>
    </row>
    <row r="12230" spans="1:1" x14ac:dyDescent="0.2">
      <c r="A12230" s="39"/>
    </row>
    <row r="12231" spans="1:1" x14ac:dyDescent="0.2">
      <c r="A12231" s="39"/>
    </row>
    <row r="12232" spans="1:1" x14ac:dyDescent="0.2">
      <c r="A12232" s="39"/>
    </row>
    <row r="12233" spans="1:1" x14ac:dyDescent="0.2">
      <c r="A12233" s="39"/>
    </row>
    <row r="12234" spans="1:1" x14ac:dyDescent="0.2">
      <c r="A12234" s="39"/>
    </row>
    <row r="12235" spans="1:1" x14ac:dyDescent="0.2">
      <c r="A12235" s="39"/>
    </row>
    <row r="12236" spans="1:1" x14ac:dyDescent="0.2">
      <c r="A12236" s="39"/>
    </row>
    <row r="12237" spans="1:1" x14ac:dyDescent="0.2">
      <c r="A12237" s="39"/>
    </row>
    <row r="12238" spans="1:1" x14ac:dyDescent="0.2">
      <c r="A12238" s="39"/>
    </row>
    <row r="12239" spans="1:1" x14ac:dyDescent="0.2">
      <c r="A12239" s="39"/>
    </row>
    <row r="12240" spans="1:1" x14ac:dyDescent="0.2">
      <c r="A12240" s="39"/>
    </row>
    <row r="12241" spans="1:1" x14ac:dyDescent="0.2">
      <c r="A12241" s="39"/>
    </row>
    <row r="12242" spans="1:1" x14ac:dyDescent="0.2">
      <c r="A12242" s="39"/>
    </row>
    <row r="12243" spans="1:1" x14ac:dyDescent="0.2">
      <c r="A12243" s="39"/>
    </row>
    <row r="12244" spans="1:1" x14ac:dyDescent="0.2">
      <c r="A12244" s="39"/>
    </row>
    <row r="12245" spans="1:1" x14ac:dyDescent="0.2">
      <c r="A12245" s="39"/>
    </row>
    <row r="12246" spans="1:1" x14ac:dyDescent="0.2">
      <c r="A12246" s="39"/>
    </row>
    <row r="12247" spans="1:1" x14ac:dyDescent="0.2">
      <c r="A12247" s="39"/>
    </row>
    <row r="12248" spans="1:1" x14ac:dyDescent="0.2">
      <c r="A12248" s="39"/>
    </row>
    <row r="12249" spans="1:1" x14ac:dyDescent="0.2">
      <c r="A12249" s="39"/>
    </row>
    <row r="12250" spans="1:1" x14ac:dyDescent="0.2">
      <c r="A12250" s="39"/>
    </row>
    <row r="12251" spans="1:1" x14ac:dyDescent="0.2">
      <c r="A12251" s="39"/>
    </row>
    <row r="12252" spans="1:1" x14ac:dyDescent="0.2">
      <c r="A12252" s="39"/>
    </row>
    <row r="12253" spans="1:1" x14ac:dyDescent="0.2">
      <c r="A12253" s="39"/>
    </row>
    <row r="12254" spans="1:1" x14ac:dyDescent="0.2">
      <c r="A12254" s="39"/>
    </row>
    <row r="12255" spans="1:1" x14ac:dyDescent="0.2">
      <c r="A12255" s="39"/>
    </row>
    <row r="12256" spans="1:1" x14ac:dyDescent="0.2">
      <c r="A12256" s="39"/>
    </row>
    <row r="12257" spans="1:1" x14ac:dyDescent="0.2">
      <c r="A12257" s="39"/>
    </row>
    <row r="12258" spans="1:1" x14ac:dyDescent="0.2">
      <c r="A12258" s="39"/>
    </row>
    <row r="12259" spans="1:1" x14ac:dyDescent="0.2">
      <c r="A12259" s="39"/>
    </row>
    <row r="12260" spans="1:1" x14ac:dyDescent="0.2">
      <c r="A12260" s="39"/>
    </row>
    <row r="12261" spans="1:1" x14ac:dyDescent="0.2">
      <c r="A12261" s="39"/>
    </row>
    <row r="12262" spans="1:1" x14ac:dyDescent="0.2">
      <c r="A12262" s="39"/>
    </row>
    <row r="12263" spans="1:1" x14ac:dyDescent="0.2">
      <c r="A12263" s="39"/>
    </row>
    <row r="12264" spans="1:1" x14ac:dyDescent="0.2">
      <c r="A12264" s="39"/>
    </row>
    <row r="12265" spans="1:1" x14ac:dyDescent="0.2">
      <c r="A12265" s="39"/>
    </row>
    <row r="12266" spans="1:1" x14ac:dyDescent="0.2">
      <c r="A12266" s="39"/>
    </row>
    <row r="12267" spans="1:1" x14ac:dyDescent="0.2">
      <c r="A12267" s="39"/>
    </row>
    <row r="12268" spans="1:1" x14ac:dyDescent="0.2">
      <c r="A12268" s="39"/>
    </row>
    <row r="12269" spans="1:1" x14ac:dyDescent="0.2">
      <c r="A12269" s="39"/>
    </row>
    <row r="12270" spans="1:1" x14ac:dyDescent="0.2">
      <c r="A12270" s="39"/>
    </row>
    <row r="12271" spans="1:1" x14ac:dyDescent="0.2">
      <c r="A12271" s="39"/>
    </row>
    <row r="12272" spans="1:1" x14ac:dyDescent="0.2">
      <c r="A12272" s="39"/>
    </row>
    <row r="12273" spans="1:1" x14ac:dyDescent="0.2">
      <c r="A12273" s="39"/>
    </row>
    <row r="12274" spans="1:1" x14ac:dyDescent="0.2">
      <c r="A12274" s="39"/>
    </row>
    <row r="12275" spans="1:1" x14ac:dyDescent="0.2">
      <c r="A12275" s="39"/>
    </row>
    <row r="12276" spans="1:1" x14ac:dyDescent="0.2">
      <c r="A12276" s="39"/>
    </row>
    <row r="12277" spans="1:1" x14ac:dyDescent="0.2">
      <c r="A12277" s="39"/>
    </row>
    <row r="12278" spans="1:1" x14ac:dyDescent="0.2">
      <c r="A12278" s="39"/>
    </row>
    <row r="12279" spans="1:1" x14ac:dyDescent="0.2">
      <c r="A12279" s="39"/>
    </row>
    <row r="12280" spans="1:1" x14ac:dyDescent="0.2">
      <c r="A12280" s="39"/>
    </row>
    <row r="12281" spans="1:1" x14ac:dyDescent="0.2">
      <c r="A12281" s="39"/>
    </row>
    <row r="12282" spans="1:1" x14ac:dyDescent="0.2">
      <c r="A12282" s="39"/>
    </row>
    <row r="12283" spans="1:1" x14ac:dyDescent="0.2">
      <c r="A12283" s="39"/>
    </row>
    <row r="12284" spans="1:1" x14ac:dyDescent="0.2">
      <c r="A12284" s="39"/>
    </row>
    <row r="12285" spans="1:1" x14ac:dyDescent="0.2">
      <c r="A12285" s="39"/>
    </row>
    <row r="12286" spans="1:1" x14ac:dyDescent="0.2">
      <c r="A12286" s="39"/>
    </row>
    <row r="12287" spans="1:1" x14ac:dyDescent="0.2">
      <c r="A12287" s="39"/>
    </row>
    <row r="12288" spans="1:1" x14ac:dyDescent="0.2">
      <c r="A12288" s="39"/>
    </row>
    <row r="12289" spans="1:1" x14ac:dyDescent="0.2">
      <c r="A12289" s="39"/>
    </row>
    <row r="12290" spans="1:1" x14ac:dyDescent="0.2">
      <c r="A12290" s="39"/>
    </row>
    <row r="12291" spans="1:1" x14ac:dyDescent="0.2">
      <c r="A12291" s="39"/>
    </row>
    <row r="12292" spans="1:1" x14ac:dyDescent="0.2">
      <c r="A12292" s="39"/>
    </row>
    <row r="12293" spans="1:1" x14ac:dyDescent="0.2">
      <c r="A12293" s="39"/>
    </row>
    <row r="12294" spans="1:1" x14ac:dyDescent="0.2">
      <c r="A12294" s="39"/>
    </row>
    <row r="12295" spans="1:1" x14ac:dyDescent="0.2">
      <c r="A12295" s="39"/>
    </row>
    <row r="12296" spans="1:1" x14ac:dyDescent="0.2">
      <c r="A12296" s="39"/>
    </row>
    <row r="12297" spans="1:1" x14ac:dyDescent="0.2">
      <c r="A12297" s="39"/>
    </row>
    <row r="12298" spans="1:1" x14ac:dyDescent="0.2">
      <c r="A12298" s="39"/>
    </row>
    <row r="12299" spans="1:1" x14ac:dyDescent="0.2">
      <c r="A12299" s="39"/>
    </row>
    <row r="12300" spans="1:1" x14ac:dyDescent="0.2">
      <c r="A12300" s="39"/>
    </row>
    <row r="12301" spans="1:1" x14ac:dyDescent="0.2">
      <c r="A12301" s="39"/>
    </row>
    <row r="12302" spans="1:1" x14ac:dyDescent="0.2">
      <c r="A12302" s="39"/>
    </row>
    <row r="12303" spans="1:1" x14ac:dyDescent="0.2">
      <c r="A12303" s="39"/>
    </row>
    <row r="12304" spans="1:1" x14ac:dyDescent="0.2">
      <c r="A12304" s="39"/>
    </row>
    <row r="12305" spans="1:1" x14ac:dyDescent="0.2">
      <c r="A12305" s="39"/>
    </row>
    <row r="12306" spans="1:1" x14ac:dyDescent="0.2">
      <c r="A12306" s="39"/>
    </row>
    <row r="12307" spans="1:1" x14ac:dyDescent="0.2">
      <c r="A12307" s="39"/>
    </row>
    <row r="12308" spans="1:1" x14ac:dyDescent="0.2">
      <c r="A12308" s="39"/>
    </row>
    <row r="12309" spans="1:1" x14ac:dyDescent="0.2">
      <c r="A12309" s="39"/>
    </row>
    <row r="12310" spans="1:1" x14ac:dyDescent="0.2">
      <c r="A12310" s="39"/>
    </row>
    <row r="12311" spans="1:1" x14ac:dyDescent="0.2">
      <c r="A12311" s="39"/>
    </row>
    <row r="12312" spans="1:1" x14ac:dyDescent="0.2">
      <c r="A12312" s="39"/>
    </row>
    <row r="12313" spans="1:1" x14ac:dyDescent="0.2">
      <c r="A12313" s="39"/>
    </row>
    <row r="12314" spans="1:1" x14ac:dyDescent="0.2">
      <c r="A12314" s="39"/>
    </row>
    <row r="12315" spans="1:1" x14ac:dyDescent="0.2">
      <c r="A12315" s="39"/>
    </row>
    <row r="12316" spans="1:1" x14ac:dyDescent="0.2">
      <c r="A12316" s="39"/>
    </row>
    <row r="12317" spans="1:1" x14ac:dyDescent="0.2">
      <c r="A12317" s="39"/>
    </row>
    <row r="12318" spans="1:1" x14ac:dyDescent="0.2">
      <c r="A12318" s="39"/>
    </row>
    <row r="12319" spans="1:1" x14ac:dyDescent="0.2">
      <c r="A12319" s="39"/>
    </row>
    <row r="12320" spans="1:1" x14ac:dyDescent="0.2">
      <c r="A12320" s="39"/>
    </row>
    <row r="12321" spans="1:1" x14ac:dyDescent="0.2">
      <c r="A12321" s="39"/>
    </row>
    <row r="12322" spans="1:1" x14ac:dyDescent="0.2">
      <c r="A12322" s="39"/>
    </row>
    <row r="12323" spans="1:1" x14ac:dyDescent="0.2">
      <c r="A12323" s="39"/>
    </row>
    <row r="12324" spans="1:1" x14ac:dyDescent="0.2">
      <c r="A12324" s="39"/>
    </row>
    <row r="12325" spans="1:1" x14ac:dyDescent="0.2">
      <c r="A12325" s="39"/>
    </row>
    <row r="12326" spans="1:1" x14ac:dyDescent="0.2">
      <c r="A12326" s="39"/>
    </row>
    <row r="12327" spans="1:1" x14ac:dyDescent="0.2">
      <c r="A12327" s="39"/>
    </row>
    <row r="12328" spans="1:1" x14ac:dyDescent="0.2">
      <c r="A12328" s="39"/>
    </row>
    <row r="12329" spans="1:1" x14ac:dyDescent="0.2">
      <c r="A12329" s="39"/>
    </row>
    <row r="12330" spans="1:1" x14ac:dyDescent="0.2">
      <c r="A12330" s="39"/>
    </row>
    <row r="12331" spans="1:1" x14ac:dyDescent="0.2">
      <c r="A12331" s="39"/>
    </row>
    <row r="12332" spans="1:1" x14ac:dyDescent="0.2">
      <c r="A12332" s="39"/>
    </row>
    <row r="12333" spans="1:1" x14ac:dyDescent="0.2">
      <c r="A12333" s="39"/>
    </row>
    <row r="12334" spans="1:1" x14ac:dyDescent="0.2">
      <c r="A12334" s="39"/>
    </row>
    <row r="12335" spans="1:1" x14ac:dyDescent="0.2">
      <c r="A12335" s="39"/>
    </row>
    <row r="12336" spans="1:1" x14ac:dyDescent="0.2">
      <c r="A12336" s="39"/>
    </row>
    <row r="12337" spans="1:1" x14ac:dyDescent="0.2">
      <c r="A12337" s="39"/>
    </row>
    <row r="12338" spans="1:1" x14ac:dyDescent="0.2">
      <c r="A12338" s="39"/>
    </row>
    <row r="12339" spans="1:1" x14ac:dyDescent="0.2">
      <c r="A12339" s="39"/>
    </row>
    <row r="12340" spans="1:1" x14ac:dyDescent="0.2">
      <c r="A12340" s="39"/>
    </row>
    <row r="12341" spans="1:1" x14ac:dyDescent="0.2">
      <c r="A12341" s="39"/>
    </row>
    <row r="12342" spans="1:1" x14ac:dyDescent="0.2">
      <c r="A12342" s="39"/>
    </row>
    <row r="12343" spans="1:1" x14ac:dyDescent="0.2">
      <c r="A12343" s="39"/>
    </row>
    <row r="12344" spans="1:1" x14ac:dyDescent="0.2">
      <c r="A12344" s="39"/>
    </row>
    <row r="12345" spans="1:1" x14ac:dyDescent="0.2">
      <c r="A12345" s="39"/>
    </row>
    <row r="12346" spans="1:1" x14ac:dyDescent="0.2">
      <c r="A12346" s="39"/>
    </row>
    <row r="12347" spans="1:1" x14ac:dyDescent="0.2">
      <c r="A12347" s="39"/>
    </row>
    <row r="12348" spans="1:1" x14ac:dyDescent="0.2">
      <c r="A12348" s="39"/>
    </row>
    <row r="12349" spans="1:1" x14ac:dyDescent="0.2">
      <c r="A12349" s="39"/>
    </row>
    <row r="12350" spans="1:1" x14ac:dyDescent="0.2">
      <c r="A12350" s="39"/>
    </row>
    <row r="12351" spans="1:1" x14ac:dyDescent="0.2">
      <c r="A12351" s="39"/>
    </row>
    <row r="12352" spans="1:1" x14ac:dyDescent="0.2">
      <c r="A12352" s="39"/>
    </row>
    <row r="12353" spans="1:1" x14ac:dyDescent="0.2">
      <c r="A12353" s="39"/>
    </row>
    <row r="12354" spans="1:1" x14ac:dyDescent="0.2">
      <c r="A12354" s="39"/>
    </row>
    <row r="12355" spans="1:1" x14ac:dyDescent="0.2">
      <c r="A12355" s="39"/>
    </row>
    <row r="12356" spans="1:1" x14ac:dyDescent="0.2">
      <c r="A12356" s="39"/>
    </row>
    <row r="12357" spans="1:1" x14ac:dyDescent="0.2">
      <c r="A12357" s="39"/>
    </row>
    <row r="12358" spans="1:1" x14ac:dyDescent="0.2">
      <c r="A12358" s="39"/>
    </row>
    <row r="12359" spans="1:1" x14ac:dyDescent="0.2">
      <c r="A12359" s="39"/>
    </row>
    <row r="12360" spans="1:1" x14ac:dyDescent="0.2">
      <c r="A12360" s="39"/>
    </row>
    <row r="12361" spans="1:1" x14ac:dyDescent="0.2">
      <c r="A12361" s="39"/>
    </row>
    <row r="12362" spans="1:1" x14ac:dyDescent="0.2">
      <c r="A12362" s="39"/>
    </row>
    <row r="12363" spans="1:1" x14ac:dyDescent="0.2">
      <c r="A12363" s="39"/>
    </row>
    <row r="12364" spans="1:1" x14ac:dyDescent="0.2">
      <c r="A12364" s="39"/>
    </row>
    <row r="12365" spans="1:1" x14ac:dyDescent="0.2">
      <c r="A12365" s="39"/>
    </row>
    <row r="12366" spans="1:1" x14ac:dyDescent="0.2">
      <c r="A12366" s="39"/>
    </row>
    <row r="12367" spans="1:1" x14ac:dyDescent="0.2">
      <c r="A12367" s="39"/>
    </row>
    <row r="12368" spans="1:1" x14ac:dyDescent="0.2">
      <c r="A12368" s="39"/>
    </row>
    <row r="12369" spans="1:1" x14ac:dyDescent="0.2">
      <c r="A12369" s="39"/>
    </row>
    <row r="12370" spans="1:1" x14ac:dyDescent="0.2">
      <c r="A12370" s="39"/>
    </row>
    <row r="12371" spans="1:1" x14ac:dyDescent="0.2">
      <c r="A12371" s="39"/>
    </row>
    <row r="12372" spans="1:1" x14ac:dyDescent="0.2">
      <c r="A12372" s="39"/>
    </row>
    <row r="12373" spans="1:1" x14ac:dyDescent="0.2">
      <c r="A12373" s="39"/>
    </row>
    <row r="12374" spans="1:1" x14ac:dyDescent="0.2">
      <c r="A12374" s="39"/>
    </row>
    <row r="12375" spans="1:1" x14ac:dyDescent="0.2">
      <c r="A12375" s="39"/>
    </row>
    <row r="12376" spans="1:1" x14ac:dyDescent="0.2">
      <c r="A12376" s="39"/>
    </row>
    <row r="12377" spans="1:1" x14ac:dyDescent="0.2">
      <c r="A12377" s="39"/>
    </row>
    <row r="12378" spans="1:1" x14ac:dyDescent="0.2">
      <c r="A12378" s="39"/>
    </row>
    <row r="12379" spans="1:1" x14ac:dyDescent="0.2">
      <c r="A12379" s="39"/>
    </row>
    <row r="12380" spans="1:1" x14ac:dyDescent="0.2">
      <c r="A12380" s="39"/>
    </row>
    <row r="12381" spans="1:1" x14ac:dyDescent="0.2">
      <c r="A12381" s="39"/>
    </row>
    <row r="12382" spans="1:1" x14ac:dyDescent="0.2">
      <c r="A12382" s="39"/>
    </row>
    <row r="12383" spans="1:1" x14ac:dyDescent="0.2">
      <c r="A12383" s="39"/>
    </row>
    <row r="12384" spans="1:1" x14ac:dyDescent="0.2">
      <c r="A12384" s="39"/>
    </row>
    <row r="12385" spans="1:1" x14ac:dyDescent="0.2">
      <c r="A12385" s="39"/>
    </row>
    <row r="12386" spans="1:1" x14ac:dyDescent="0.2">
      <c r="A12386" s="39"/>
    </row>
    <row r="12387" spans="1:1" x14ac:dyDescent="0.2">
      <c r="A12387" s="39"/>
    </row>
    <row r="12388" spans="1:1" x14ac:dyDescent="0.2">
      <c r="A12388" s="39"/>
    </row>
    <row r="12389" spans="1:1" x14ac:dyDescent="0.2">
      <c r="A12389" s="39"/>
    </row>
    <row r="12390" spans="1:1" x14ac:dyDescent="0.2">
      <c r="A12390" s="39"/>
    </row>
    <row r="12391" spans="1:1" x14ac:dyDescent="0.2">
      <c r="A12391" s="39"/>
    </row>
    <row r="12392" spans="1:1" x14ac:dyDescent="0.2">
      <c r="A12392" s="39"/>
    </row>
    <row r="12393" spans="1:1" x14ac:dyDescent="0.2">
      <c r="A12393" s="39"/>
    </row>
    <row r="12394" spans="1:1" x14ac:dyDescent="0.2">
      <c r="A12394" s="39"/>
    </row>
    <row r="12395" spans="1:1" x14ac:dyDescent="0.2">
      <c r="A12395" s="39"/>
    </row>
    <row r="12396" spans="1:1" x14ac:dyDescent="0.2">
      <c r="A12396" s="39"/>
    </row>
    <row r="12397" spans="1:1" x14ac:dyDescent="0.2">
      <c r="A12397" s="39"/>
    </row>
    <row r="12398" spans="1:1" x14ac:dyDescent="0.2">
      <c r="A12398" s="39"/>
    </row>
    <row r="12399" spans="1:1" x14ac:dyDescent="0.2">
      <c r="A12399" s="39"/>
    </row>
    <row r="12400" spans="1:1" x14ac:dyDescent="0.2">
      <c r="A12400" s="39"/>
    </row>
    <row r="12401" spans="1:1" x14ac:dyDescent="0.2">
      <c r="A12401" s="39"/>
    </row>
    <row r="12402" spans="1:1" x14ac:dyDescent="0.2">
      <c r="A12402" s="39"/>
    </row>
    <row r="12403" spans="1:1" x14ac:dyDescent="0.2">
      <c r="A12403" s="39"/>
    </row>
    <row r="12404" spans="1:1" x14ac:dyDescent="0.2">
      <c r="A12404" s="39"/>
    </row>
    <row r="12405" spans="1:1" x14ac:dyDescent="0.2">
      <c r="A12405" s="39"/>
    </row>
    <row r="12406" spans="1:1" x14ac:dyDescent="0.2">
      <c r="A12406" s="39"/>
    </row>
    <row r="12407" spans="1:1" x14ac:dyDescent="0.2">
      <c r="A12407" s="39"/>
    </row>
    <row r="12408" spans="1:1" x14ac:dyDescent="0.2">
      <c r="A12408" s="39"/>
    </row>
    <row r="12409" spans="1:1" x14ac:dyDescent="0.2">
      <c r="A12409" s="39"/>
    </row>
    <row r="12410" spans="1:1" x14ac:dyDescent="0.2">
      <c r="A12410" s="39"/>
    </row>
    <row r="12411" spans="1:1" x14ac:dyDescent="0.2">
      <c r="A12411" s="39"/>
    </row>
    <row r="12412" spans="1:1" x14ac:dyDescent="0.2">
      <c r="A12412" s="39"/>
    </row>
    <row r="12413" spans="1:1" x14ac:dyDescent="0.2">
      <c r="A12413" s="39"/>
    </row>
    <row r="12414" spans="1:1" x14ac:dyDescent="0.2">
      <c r="A12414" s="39"/>
    </row>
    <row r="12415" spans="1:1" x14ac:dyDescent="0.2">
      <c r="A12415" s="39"/>
    </row>
    <row r="12416" spans="1:1" x14ac:dyDescent="0.2">
      <c r="A12416" s="39"/>
    </row>
    <row r="12417" spans="1:1" x14ac:dyDescent="0.2">
      <c r="A12417" s="39"/>
    </row>
    <row r="12418" spans="1:1" x14ac:dyDescent="0.2">
      <c r="A12418" s="39"/>
    </row>
    <row r="12419" spans="1:1" x14ac:dyDescent="0.2">
      <c r="A12419" s="39"/>
    </row>
    <row r="12420" spans="1:1" x14ac:dyDescent="0.2">
      <c r="A12420" s="39"/>
    </row>
    <row r="12421" spans="1:1" x14ac:dyDescent="0.2">
      <c r="A12421" s="39"/>
    </row>
    <row r="12422" spans="1:1" x14ac:dyDescent="0.2">
      <c r="A12422" s="39"/>
    </row>
    <row r="12423" spans="1:1" x14ac:dyDescent="0.2">
      <c r="A12423" s="39"/>
    </row>
    <row r="12424" spans="1:1" x14ac:dyDescent="0.2">
      <c r="A12424" s="39"/>
    </row>
    <row r="12425" spans="1:1" x14ac:dyDescent="0.2">
      <c r="A12425" s="39"/>
    </row>
    <row r="12426" spans="1:1" x14ac:dyDescent="0.2">
      <c r="A12426" s="39"/>
    </row>
    <row r="12427" spans="1:1" x14ac:dyDescent="0.2">
      <c r="A12427" s="39"/>
    </row>
    <row r="12428" spans="1:1" x14ac:dyDescent="0.2">
      <c r="A12428" s="39"/>
    </row>
    <row r="12429" spans="1:1" x14ac:dyDescent="0.2">
      <c r="A12429" s="39"/>
    </row>
    <row r="12430" spans="1:1" x14ac:dyDescent="0.2">
      <c r="A12430" s="39"/>
    </row>
    <row r="12431" spans="1:1" x14ac:dyDescent="0.2">
      <c r="A12431" s="39"/>
    </row>
    <row r="12432" spans="1:1" x14ac:dyDescent="0.2">
      <c r="A12432" s="39"/>
    </row>
    <row r="12433" spans="1:1" x14ac:dyDescent="0.2">
      <c r="A12433" s="39"/>
    </row>
    <row r="12434" spans="1:1" x14ac:dyDescent="0.2">
      <c r="A12434" s="39"/>
    </row>
    <row r="12435" spans="1:1" x14ac:dyDescent="0.2">
      <c r="A12435" s="39"/>
    </row>
    <row r="12436" spans="1:1" x14ac:dyDescent="0.2">
      <c r="A12436" s="39"/>
    </row>
    <row r="12437" spans="1:1" x14ac:dyDescent="0.2">
      <c r="A12437" s="39"/>
    </row>
    <row r="12438" spans="1:1" x14ac:dyDescent="0.2">
      <c r="A12438" s="39"/>
    </row>
    <row r="12439" spans="1:1" x14ac:dyDescent="0.2">
      <c r="A12439" s="39"/>
    </row>
    <row r="12440" spans="1:1" x14ac:dyDescent="0.2">
      <c r="A12440" s="39"/>
    </row>
    <row r="12441" spans="1:1" x14ac:dyDescent="0.2">
      <c r="A12441" s="39"/>
    </row>
    <row r="12442" spans="1:1" x14ac:dyDescent="0.2">
      <c r="A12442" s="39"/>
    </row>
    <row r="12443" spans="1:1" x14ac:dyDescent="0.2">
      <c r="A12443" s="39"/>
    </row>
    <row r="12444" spans="1:1" x14ac:dyDescent="0.2">
      <c r="A12444" s="39"/>
    </row>
    <row r="12445" spans="1:1" x14ac:dyDescent="0.2">
      <c r="A12445" s="39"/>
    </row>
    <row r="12446" spans="1:1" x14ac:dyDescent="0.2">
      <c r="A12446" s="39"/>
    </row>
    <row r="12447" spans="1:1" x14ac:dyDescent="0.2">
      <c r="A12447" s="39"/>
    </row>
    <row r="12448" spans="1:1" x14ac:dyDescent="0.2">
      <c r="A12448" s="39"/>
    </row>
    <row r="12449" spans="1:1" x14ac:dyDescent="0.2">
      <c r="A12449" s="39"/>
    </row>
    <row r="12450" spans="1:1" x14ac:dyDescent="0.2">
      <c r="A12450" s="39"/>
    </row>
    <row r="12451" spans="1:1" x14ac:dyDescent="0.2">
      <c r="A12451" s="39"/>
    </row>
    <row r="12452" spans="1:1" x14ac:dyDescent="0.2">
      <c r="A12452" s="39"/>
    </row>
    <row r="12453" spans="1:1" x14ac:dyDescent="0.2">
      <c r="A12453" s="39"/>
    </row>
    <row r="12454" spans="1:1" x14ac:dyDescent="0.2">
      <c r="A12454" s="39"/>
    </row>
    <row r="12455" spans="1:1" x14ac:dyDescent="0.2">
      <c r="A12455" s="39"/>
    </row>
    <row r="12456" spans="1:1" x14ac:dyDescent="0.2">
      <c r="A12456" s="39"/>
    </row>
    <row r="12457" spans="1:1" x14ac:dyDescent="0.2">
      <c r="A12457" s="39"/>
    </row>
    <row r="12458" spans="1:1" x14ac:dyDescent="0.2">
      <c r="A12458" s="39"/>
    </row>
    <row r="12459" spans="1:1" x14ac:dyDescent="0.2">
      <c r="A12459" s="39"/>
    </row>
    <row r="12460" spans="1:1" x14ac:dyDescent="0.2">
      <c r="A12460" s="39"/>
    </row>
    <row r="12461" spans="1:1" x14ac:dyDescent="0.2">
      <c r="A12461" s="39"/>
    </row>
    <row r="12462" spans="1:1" x14ac:dyDescent="0.2">
      <c r="A12462" s="39"/>
    </row>
    <row r="12463" spans="1:1" x14ac:dyDescent="0.2">
      <c r="A12463" s="39"/>
    </row>
    <row r="12464" spans="1:1" x14ac:dyDescent="0.2">
      <c r="A12464" s="39"/>
    </row>
    <row r="12465" spans="1:1" x14ac:dyDescent="0.2">
      <c r="A12465" s="39"/>
    </row>
    <row r="12466" spans="1:1" x14ac:dyDescent="0.2">
      <c r="A12466" s="39"/>
    </row>
    <row r="12467" spans="1:1" x14ac:dyDescent="0.2">
      <c r="A12467" s="39"/>
    </row>
    <row r="12468" spans="1:1" x14ac:dyDescent="0.2">
      <c r="A12468" s="39"/>
    </row>
    <row r="12469" spans="1:1" x14ac:dyDescent="0.2">
      <c r="A12469" s="39"/>
    </row>
    <row r="12470" spans="1:1" x14ac:dyDescent="0.2">
      <c r="A12470" s="39"/>
    </row>
    <row r="12471" spans="1:1" x14ac:dyDescent="0.2">
      <c r="A12471" s="39"/>
    </row>
    <row r="12472" spans="1:1" x14ac:dyDescent="0.2">
      <c r="A12472" s="39"/>
    </row>
    <row r="12473" spans="1:1" x14ac:dyDescent="0.2">
      <c r="A12473" s="39"/>
    </row>
    <row r="12474" spans="1:1" x14ac:dyDescent="0.2">
      <c r="A12474" s="39"/>
    </row>
    <row r="12475" spans="1:1" x14ac:dyDescent="0.2">
      <c r="A12475" s="39"/>
    </row>
    <row r="12476" spans="1:1" x14ac:dyDescent="0.2">
      <c r="A12476" s="39"/>
    </row>
    <row r="12477" spans="1:1" x14ac:dyDescent="0.2">
      <c r="A12477" s="39"/>
    </row>
    <row r="12478" spans="1:1" x14ac:dyDescent="0.2">
      <c r="A12478" s="39"/>
    </row>
    <row r="12479" spans="1:1" x14ac:dyDescent="0.2">
      <c r="A12479" s="39"/>
    </row>
    <row r="12480" spans="1:1" x14ac:dyDescent="0.2">
      <c r="A12480" s="39"/>
    </row>
    <row r="12481" spans="1:1" x14ac:dyDescent="0.2">
      <c r="A12481" s="39"/>
    </row>
    <row r="12482" spans="1:1" x14ac:dyDescent="0.2">
      <c r="A12482" s="39"/>
    </row>
    <row r="12483" spans="1:1" x14ac:dyDescent="0.2">
      <c r="A12483" s="39"/>
    </row>
    <row r="12484" spans="1:1" x14ac:dyDescent="0.2">
      <c r="A12484" s="39"/>
    </row>
    <row r="12485" spans="1:1" x14ac:dyDescent="0.2">
      <c r="A12485" s="39"/>
    </row>
    <row r="12486" spans="1:1" x14ac:dyDescent="0.2">
      <c r="A12486" s="39"/>
    </row>
    <row r="12487" spans="1:1" x14ac:dyDescent="0.2">
      <c r="A12487" s="39"/>
    </row>
    <row r="12488" spans="1:1" x14ac:dyDescent="0.2">
      <c r="A12488" s="39"/>
    </row>
    <row r="12489" spans="1:1" x14ac:dyDescent="0.2">
      <c r="A12489" s="39"/>
    </row>
    <row r="12490" spans="1:1" x14ac:dyDescent="0.2">
      <c r="A12490" s="39"/>
    </row>
    <row r="12491" spans="1:1" x14ac:dyDescent="0.2">
      <c r="A12491" s="39"/>
    </row>
    <row r="12492" spans="1:1" x14ac:dyDescent="0.2">
      <c r="A12492" s="39"/>
    </row>
    <row r="12493" spans="1:1" x14ac:dyDescent="0.2">
      <c r="A12493" s="39"/>
    </row>
    <row r="12494" spans="1:1" x14ac:dyDescent="0.2">
      <c r="A12494" s="39"/>
    </row>
    <row r="12495" spans="1:1" x14ac:dyDescent="0.2">
      <c r="A12495" s="39"/>
    </row>
    <row r="12496" spans="1:1" x14ac:dyDescent="0.2">
      <c r="A12496" s="39"/>
    </row>
    <row r="12497" spans="1:1" x14ac:dyDescent="0.2">
      <c r="A12497" s="39"/>
    </row>
    <row r="12498" spans="1:1" x14ac:dyDescent="0.2">
      <c r="A12498" s="39"/>
    </row>
    <row r="12499" spans="1:1" x14ac:dyDescent="0.2">
      <c r="A12499" s="39"/>
    </row>
    <row r="12500" spans="1:1" x14ac:dyDescent="0.2">
      <c r="A12500" s="39"/>
    </row>
    <row r="12501" spans="1:1" x14ac:dyDescent="0.2">
      <c r="A12501" s="39"/>
    </row>
    <row r="12502" spans="1:1" x14ac:dyDescent="0.2">
      <c r="A12502" s="39"/>
    </row>
    <row r="12503" spans="1:1" x14ac:dyDescent="0.2">
      <c r="A12503" s="39"/>
    </row>
    <row r="12504" spans="1:1" x14ac:dyDescent="0.2">
      <c r="A12504" s="39"/>
    </row>
    <row r="12505" spans="1:1" x14ac:dyDescent="0.2">
      <c r="A12505" s="39"/>
    </row>
    <row r="12506" spans="1:1" x14ac:dyDescent="0.2">
      <c r="A12506" s="39"/>
    </row>
    <row r="12507" spans="1:1" x14ac:dyDescent="0.2">
      <c r="A12507" s="39"/>
    </row>
    <row r="12508" spans="1:1" x14ac:dyDescent="0.2">
      <c r="A12508" s="39"/>
    </row>
    <row r="12509" spans="1:1" x14ac:dyDescent="0.2">
      <c r="A12509" s="39"/>
    </row>
    <row r="12510" spans="1:1" x14ac:dyDescent="0.2">
      <c r="A12510" s="39"/>
    </row>
    <row r="12511" spans="1:1" x14ac:dyDescent="0.2">
      <c r="A12511" s="39"/>
    </row>
    <row r="12512" spans="1:1" x14ac:dyDescent="0.2">
      <c r="A12512" s="39"/>
    </row>
    <row r="12513" spans="1:1" x14ac:dyDescent="0.2">
      <c r="A12513" s="39"/>
    </row>
    <row r="12514" spans="1:1" x14ac:dyDescent="0.2">
      <c r="A12514" s="39"/>
    </row>
    <row r="12515" spans="1:1" x14ac:dyDescent="0.2">
      <c r="A12515" s="39"/>
    </row>
    <row r="12516" spans="1:1" x14ac:dyDescent="0.2">
      <c r="A12516" s="39"/>
    </row>
    <row r="12517" spans="1:1" x14ac:dyDescent="0.2">
      <c r="A12517" s="39"/>
    </row>
    <row r="12518" spans="1:1" x14ac:dyDescent="0.2">
      <c r="A12518" s="39"/>
    </row>
    <row r="12519" spans="1:1" x14ac:dyDescent="0.2">
      <c r="A12519" s="39"/>
    </row>
    <row r="12520" spans="1:1" x14ac:dyDescent="0.2">
      <c r="A12520" s="39"/>
    </row>
    <row r="12521" spans="1:1" x14ac:dyDescent="0.2">
      <c r="A12521" s="39"/>
    </row>
    <row r="12522" spans="1:1" x14ac:dyDescent="0.2">
      <c r="A12522" s="39"/>
    </row>
    <row r="12523" spans="1:1" x14ac:dyDescent="0.2">
      <c r="A12523" s="39"/>
    </row>
    <row r="12524" spans="1:1" x14ac:dyDescent="0.2">
      <c r="A12524" s="39"/>
    </row>
    <row r="12525" spans="1:1" x14ac:dyDescent="0.2">
      <c r="A12525" s="39"/>
    </row>
    <row r="12526" spans="1:1" x14ac:dyDescent="0.2">
      <c r="A12526" s="39"/>
    </row>
    <row r="12527" spans="1:1" x14ac:dyDescent="0.2">
      <c r="A12527" s="39"/>
    </row>
    <row r="12528" spans="1:1" x14ac:dyDescent="0.2">
      <c r="A12528" s="39"/>
    </row>
    <row r="12529" spans="1:1" x14ac:dyDescent="0.2">
      <c r="A12529" s="39"/>
    </row>
    <row r="12530" spans="1:1" x14ac:dyDescent="0.2">
      <c r="A12530" s="39"/>
    </row>
    <row r="12531" spans="1:1" x14ac:dyDescent="0.2">
      <c r="A12531" s="39"/>
    </row>
    <row r="12532" spans="1:1" x14ac:dyDescent="0.2">
      <c r="A12532" s="39"/>
    </row>
    <row r="12533" spans="1:1" x14ac:dyDescent="0.2">
      <c r="A12533" s="39"/>
    </row>
    <row r="12534" spans="1:1" x14ac:dyDescent="0.2">
      <c r="A12534" s="39"/>
    </row>
    <row r="12535" spans="1:1" x14ac:dyDescent="0.2">
      <c r="A12535" s="39"/>
    </row>
    <row r="12536" spans="1:1" x14ac:dyDescent="0.2">
      <c r="A12536" s="39"/>
    </row>
    <row r="12537" spans="1:1" x14ac:dyDescent="0.2">
      <c r="A12537" s="39"/>
    </row>
    <row r="12538" spans="1:1" x14ac:dyDescent="0.2">
      <c r="A12538" s="39"/>
    </row>
    <row r="12539" spans="1:1" x14ac:dyDescent="0.2">
      <c r="A12539" s="39"/>
    </row>
    <row r="12540" spans="1:1" x14ac:dyDescent="0.2">
      <c r="A12540" s="39"/>
    </row>
    <row r="12541" spans="1:1" x14ac:dyDescent="0.2">
      <c r="A12541" s="39"/>
    </row>
    <row r="12542" spans="1:1" x14ac:dyDescent="0.2">
      <c r="A12542" s="39"/>
    </row>
    <row r="12543" spans="1:1" x14ac:dyDescent="0.2">
      <c r="A12543" s="39"/>
    </row>
    <row r="12544" spans="1:1" x14ac:dyDescent="0.2">
      <c r="A12544" s="39"/>
    </row>
    <row r="12545" spans="1:1" x14ac:dyDescent="0.2">
      <c r="A12545" s="39"/>
    </row>
    <row r="12546" spans="1:1" x14ac:dyDescent="0.2">
      <c r="A12546" s="39"/>
    </row>
    <row r="12547" spans="1:1" x14ac:dyDescent="0.2">
      <c r="A12547" s="39"/>
    </row>
    <row r="12548" spans="1:1" x14ac:dyDescent="0.2">
      <c r="A12548" s="39"/>
    </row>
    <row r="12549" spans="1:1" x14ac:dyDescent="0.2">
      <c r="A12549" s="39"/>
    </row>
    <row r="12550" spans="1:1" x14ac:dyDescent="0.2">
      <c r="A12550" s="39"/>
    </row>
    <row r="12551" spans="1:1" x14ac:dyDescent="0.2">
      <c r="A12551" s="39"/>
    </row>
    <row r="12552" spans="1:1" x14ac:dyDescent="0.2">
      <c r="A12552" s="39"/>
    </row>
    <row r="12553" spans="1:1" x14ac:dyDescent="0.2">
      <c r="A12553" s="39"/>
    </row>
    <row r="12554" spans="1:1" x14ac:dyDescent="0.2">
      <c r="A12554" s="39"/>
    </row>
    <row r="12555" spans="1:1" x14ac:dyDescent="0.2">
      <c r="A12555" s="39"/>
    </row>
    <row r="12556" spans="1:1" x14ac:dyDescent="0.2">
      <c r="A12556" s="39"/>
    </row>
    <row r="12557" spans="1:1" x14ac:dyDescent="0.2">
      <c r="A12557" s="39"/>
    </row>
    <row r="12558" spans="1:1" x14ac:dyDescent="0.2">
      <c r="A12558" s="39"/>
    </row>
    <row r="12559" spans="1:1" x14ac:dyDescent="0.2">
      <c r="A12559" s="39"/>
    </row>
    <row r="12560" spans="1:1" x14ac:dyDescent="0.2">
      <c r="A12560" s="39"/>
    </row>
    <row r="12561" spans="1:1" x14ac:dyDescent="0.2">
      <c r="A12561" s="39"/>
    </row>
    <row r="12562" spans="1:1" x14ac:dyDescent="0.2">
      <c r="A12562" s="39"/>
    </row>
    <row r="12563" spans="1:1" x14ac:dyDescent="0.2">
      <c r="A12563" s="39"/>
    </row>
    <row r="12564" spans="1:1" x14ac:dyDescent="0.2">
      <c r="A12564" s="39"/>
    </row>
    <row r="12565" spans="1:1" x14ac:dyDescent="0.2">
      <c r="A12565" s="39"/>
    </row>
    <row r="12566" spans="1:1" x14ac:dyDescent="0.2">
      <c r="A12566" s="39"/>
    </row>
    <row r="12567" spans="1:1" x14ac:dyDescent="0.2">
      <c r="A12567" s="39"/>
    </row>
    <row r="12568" spans="1:1" x14ac:dyDescent="0.2">
      <c r="A12568" s="39"/>
    </row>
    <row r="12569" spans="1:1" x14ac:dyDescent="0.2">
      <c r="A12569" s="39"/>
    </row>
    <row r="12570" spans="1:1" x14ac:dyDescent="0.2">
      <c r="A12570" s="39"/>
    </row>
    <row r="12571" spans="1:1" x14ac:dyDescent="0.2">
      <c r="A12571" s="39"/>
    </row>
    <row r="12572" spans="1:1" x14ac:dyDescent="0.2">
      <c r="A12572" s="39"/>
    </row>
    <row r="12573" spans="1:1" x14ac:dyDescent="0.2">
      <c r="A12573" s="39"/>
    </row>
    <row r="12574" spans="1:1" x14ac:dyDescent="0.2">
      <c r="A12574" s="39"/>
    </row>
    <row r="12575" spans="1:1" x14ac:dyDescent="0.2">
      <c r="A12575" s="39"/>
    </row>
    <row r="12576" spans="1:1" x14ac:dyDescent="0.2">
      <c r="A12576" s="39"/>
    </row>
    <row r="12577" spans="1:1" x14ac:dyDescent="0.2">
      <c r="A12577" s="39"/>
    </row>
    <row r="12578" spans="1:1" x14ac:dyDescent="0.2">
      <c r="A12578" s="39"/>
    </row>
    <row r="12579" spans="1:1" x14ac:dyDescent="0.2">
      <c r="A12579" s="39"/>
    </row>
    <row r="12580" spans="1:1" x14ac:dyDescent="0.2">
      <c r="A12580" s="39"/>
    </row>
    <row r="12581" spans="1:1" x14ac:dyDescent="0.2">
      <c r="A12581" s="39"/>
    </row>
    <row r="12582" spans="1:1" x14ac:dyDescent="0.2">
      <c r="A12582" s="39"/>
    </row>
    <row r="12583" spans="1:1" x14ac:dyDescent="0.2">
      <c r="A12583" s="39"/>
    </row>
    <row r="12584" spans="1:1" x14ac:dyDescent="0.2">
      <c r="A12584" s="39"/>
    </row>
    <row r="12585" spans="1:1" x14ac:dyDescent="0.2">
      <c r="A12585" s="39"/>
    </row>
    <row r="12586" spans="1:1" x14ac:dyDescent="0.2">
      <c r="A12586" s="39"/>
    </row>
    <row r="12587" spans="1:1" x14ac:dyDescent="0.2">
      <c r="A12587" s="39"/>
    </row>
    <row r="12588" spans="1:1" x14ac:dyDescent="0.2">
      <c r="A12588" s="39"/>
    </row>
    <row r="12589" spans="1:1" x14ac:dyDescent="0.2">
      <c r="A12589" s="39"/>
    </row>
    <row r="12590" spans="1:1" x14ac:dyDescent="0.2">
      <c r="A12590" s="39"/>
    </row>
    <row r="12591" spans="1:1" x14ac:dyDescent="0.2">
      <c r="A12591" s="39"/>
    </row>
    <row r="12592" spans="1:1" x14ac:dyDescent="0.2">
      <c r="A12592" s="39"/>
    </row>
    <row r="12593" spans="1:1" x14ac:dyDescent="0.2">
      <c r="A12593" s="39"/>
    </row>
    <row r="12594" spans="1:1" x14ac:dyDescent="0.2">
      <c r="A12594" s="39"/>
    </row>
    <row r="12595" spans="1:1" x14ac:dyDescent="0.2">
      <c r="A12595" s="39"/>
    </row>
    <row r="12596" spans="1:1" x14ac:dyDescent="0.2">
      <c r="A12596" s="39"/>
    </row>
    <row r="12597" spans="1:1" x14ac:dyDescent="0.2">
      <c r="A12597" s="39"/>
    </row>
    <row r="12598" spans="1:1" x14ac:dyDescent="0.2">
      <c r="A12598" s="39"/>
    </row>
    <row r="12599" spans="1:1" x14ac:dyDescent="0.2">
      <c r="A12599" s="39"/>
    </row>
    <row r="12600" spans="1:1" x14ac:dyDescent="0.2">
      <c r="A12600" s="39"/>
    </row>
    <row r="12601" spans="1:1" x14ac:dyDescent="0.2">
      <c r="A12601" s="39"/>
    </row>
    <row r="12602" spans="1:1" x14ac:dyDescent="0.2">
      <c r="A12602" s="39"/>
    </row>
    <row r="12603" spans="1:1" x14ac:dyDescent="0.2">
      <c r="A12603" s="39"/>
    </row>
    <row r="12604" spans="1:1" x14ac:dyDescent="0.2">
      <c r="A12604" s="39"/>
    </row>
    <row r="12605" spans="1:1" x14ac:dyDescent="0.2">
      <c r="A12605" s="39"/>
    </row>
    <row r="12606" spans="1:1" x14ac:dyDescent="0.2">
      <c r="A12606" s="39"/>
    </row>
    <row r="12607" spans="1:1" x14ac:dyDescent="0.2">
      <c r="A12607" s="39"/>
    </row>
    <row r="12608" spans="1:1" x14ac:dyDescent="0.2">
      <c r="A12608" s="39"/>
    </row>
    <row r="12609" spans="1:1" x14ac:dyDescent="0.2">
      <c r="A12609" s="39"/>
    </row>
    <row r="12610" spans="1:1" x14ac:dyDescent="0.2">
      <c r="A12610" s="39"/>
    </row>
    <row r="12611" spans="1:1" x14ac:dyDescent="0.2">
      <c r="A12611" s="39"/>
    </row>
    <row r="12612" spans="1:1" x14ac:dyDescent="0.2">
      <c r="A12612" s="39"/>
    </row>
    <row r="12613" spans="1:1" x14ac:dyDescent="0.2">
      <c r="A12613" s="39"/>
    </row>
    <row r="12614" spans="1:1" x14ac:dyDescent="0.2">
      <c r="A12614" s="39"/>
    </row>
    <row r="12615" spans="1:1" x14ac:dyDescent="0.2">
      <c r="A12615" s="39"/>
    </row>
    <row r="12616" spans="1:1" x14ac:dyDescent="0.2">
      <c r="A12616" s="39"/>
    </row>
    <row r="12617" spans="1:1" x14ac:dyDescent="0.2">
      <c r="A12617" s="39"/>
    </row>
    <row r="12618" spans="1:1" x14ac:dyDescent="0.2">
      <c r="A12618" s="39"/>
    </row>
    <row r="12619" spans="1:1" x14ac:dyDescent="0.2">
      <c r="A12619" s="39"/>
    </row>
    <row r="12620" spans="1:1" x14ac:dyDescent="0.2">
      <c r="A12620" s="39"/>
    </row>
    <row r="12621" spans="1:1" x14ac:dyDescent="0.2">
      <c r="A12621" s="39"/>
    </row>
    <row r="12622" spans="1:1" x14ac:dyDescent="0.2">
      <c r="A12622" s="39"/>
    </row>
    <row r="12623" spans="1:1" x14ac:dyDescent="0.2">
      <c r="A12623" s="39"/>
    </row>
    <row r="12624" spans="1:1" x14ac:dyDescent="0.2">
      <c r="A12624" s="39"/>
    </row>
    <row r="12625" spans="1:1" x14ac:dyDescent="0.2">
      <c r="A12625" s="39"/>
    </row>
    <row r="12626" spans="1:1" x14ac:dyDescent="0.2">
      <c r="A12626" s="39"/>
    </row>
    <row r="12627" spans="1:1" x14ac:dyDescent="0.2">
      <c r="A12627" s="39"/>
    </row>
    <row r="12628" spans="1:1" x14ac:dyDescent="0.2">
      <c r="A12628" s="39"/>
    </row>
    <row r="12629" spans="1:1" x14ac:dyDescent="0.2">
      <c r="A12629" s="39"/>
    </row>
    <row r="12630" spans="1:1" x14ac:dyDescent="0.2">
      <c r="A12630" s="39"/>
    </row>
    <row r="12631" spans="1:1" x14ac:dyDescent="0.2">
      <c r="A12631" s="39"/>
    </row>
    <row r="12632" spans="1:1" x14ac:dyDescent="0.2">
      <c r="A12632" s="39"/>
    </row>
    <row r="12633" spans="1:1" x14ac:dyDescent="0.2">
      <c r="A12633" s="39"/>
    </row>
    <row r="12634" spans="1:1" x14ac:dyDescent="0.2">
      <c r="A12634" s="39"/>
    </row>
    <row r="12635" spans="1:1" x14ac:dyDescent="0.2">
      <c r="A12635" s="39"/>
    </row>
    <row r="12636" spans="1:1" x14ac:dyDescent="0.2">
      <c r="A12636" s="39"/>
    </row>
    <row r="12637" spans="1:1" x14ac:dyDescent="0.2">
      <c r="A12637" s="39"/>
    </row>
    <row r="12638" spans="1:1" x14ac:dyDescent="0.2">
      <c r="A12638" s="39"/>
    </row>
    <row r="12639" spans="1:1" x14ac:dyDescent="0.2">
      <c r="A12639" s="39"/>
    </row>
    <row r="12640" spans="1:1" x14ac:dyDescent="0.2">
      <c r="A12640" s="39"/>
    </row>
    <row r="12641" spans="1:1" x14ac:dyDescent="0.2">
      <c r="A12641" s="39"/>
    </row>
    <row r="12642" spans="1:1" x14ac:dyDescent="0.2">
      <c r="A12642" s="39"/>
    </row>
    <row r="12643" spans="1:1" x14ac:dyDescent="0.2">
      <c r="A12643" s="39"/>
    </row>
    <row r="12644" spans="1:1" x14ac:dyDescent="0.2">
      <c r="A12644" s="39"/>
    </row>
    <row r="12645" spans="1:1" x14ac:dyDescent="0.2">
      <c r="A12645" s="39"/>
    </row>
    <row r="12646" spans="1:1" x14ac:dyDescent="0.2">
      <c r="A12646" s="39"/>
    </row>
    <row r="12647" spans="1:1" x14ac:dyDescent="0.2">
      <c r="A12647" s="39"/>
    </row>
    <row r="12648" spans="1:1" x14ac:dyDescent="0.2">
      <c r="A12648" s="39"/>
    </row>
    <row r="12649" spans="1:1" x14ac:dyDescent="0.2">
      <c r="A12649" s="39"/>
    </row>
    <row r="12650" spans="1:1" x14ac:dyDescent="0.2">
      <c r="A12650" s="39"/>
    </row>
    <row r="12651" spans="1:1" x14ac:dyDescent="0.2">
      <c r="A12651" s="39"/>
    </row>
    <row r="12652" spans="1:1" x14ac:dyDescent="0.2">
      <c r="A12652" s="39"/>
    </row>
    <row r="12653" spans="1:1" x14ac:dyDescent="0.2">
      <c r="A12653" s="39"/>
    </row>
    <row r="12654" spans="1:1" x14ac:dyDescent="0.2">
      <c r="A12654" s="39"/>
    </row>
    <row r="12655" spans="1:1" x14ac:dyDescent="0.2">
      <c r="A12655" s="39"/>
    </row>
    <row r="12656" spans="1:1" x14ac:dyDescent="0.2">
      <c r="A12656" s="39"/>
    </row>
    <row r="12657" spans="1:1" x14ac:dyDescent="0.2">
      <c r="A12657" s="39"/>
    </row>
    <row r="12658" spans="1:1" x14ac:dyDescent="0.2">
      <c r="A12658" s="39"/>
    </row>
    <row r="12659" spans="1:1" x14ac:dyDescent="0.2">
      <c r="A12659" s="39"/>
    </row>
    <row r="12660" spans="1:1" x14ac:dyDescent="0.2">
      <c r="A12660" s="39"/>
    </row>
    <row r="12661" spans="1:1" x14ac:dyDescent="0.2">
      <c r="A12661" s="39"/>
    </row>
    <row r="12662" spans="1:1" x14ac:dyDescent="0.2">
      <c r="A12662" s="39"/>
    </row>
    <row r="12663" spans="1:1" x14ac:dyDescent="0.2">
      <c r="A12663" s="39"/>
    </row>
    <row r="12664" spans="1:1" x14ac:dyDescent="0.2">
      <c r="A12664" s="39"/>
    </row>
    <row r="12665" spans="1:1" x14ac:dyDescent="0.2">
      <c r="A12665" s="39"/>
    </row>
    <row r="12666" spans="1:1" x14ac:dyDescent="0.2">
      <c r="A12666" s="39"/>
    </row>
    <row r="12667" spans="1:1" x14ac:dyDescent="0.2">
      <c r="A12667" s="39"/>
    </row>
    <row r="12668" spans="1:1" x14ac:dyDescent="0.2">
      <c r="A12668" s="39"/>
    </row>
    <row r="12669" spans="1:1" x14ac:dyDescent="0.2">
      <c r="A12669" s="39"/>
    </row>
    <row r="12670" spans="1:1" x14ac:dyDescent="0.2">
      <c r="A12670" s="39"/>
    </row>
    <row r="12671" spans="1:1" x14ac:dyDescent="0.2">
      <c r="A12671" s="39"/>
    </row>
    <row r="12672" spans="1:1" x14ac:dyDescent="0.2">
      <c r="A12672" s="39"/>
    </row>
    <row r="12673" spans="1:1" x14ac:dyDescent="0.2">
      <c r="A12673" s="39"/>
    </row>
    <row r="12674" spans="1:1" x14ac:dyDescent="0.2">
      <c r="A12674" s="39"/>
    </row>
    <row r="12675" spans="1:1" x14ac:dyDescent="0.2">
      <c r="A12675" s="39"/>
    </row>
    <row r="12676" spans="1:1" x14ac:dyDescent="0.2">
      <c r="A12676" s="39"/>
    </row>
    <row r="12677" spans="1:1" x14ac:dyDescent="0.2">
      <c r="A12677" s="39"/>
    </row>
    <row r="12678" spans="1:1" x14ac:dyDescent="0.2">
      <c r="A12678" s="39"/>
    </row>
    <row r="12679" spans="1:1" x14ac:dyDescent="0.2">
      <c r="A12679" s="39"/>
    </row>
    <row r="12680" spans="1:1" x14ac:dyDescent="0.2">
      <c r="A12680" s="39"/>
    </row>
    <row r="12681" spans="1:1" x14ac:dyDescent="0.2">
      <c r="A12681" s="39"/>
    </row>
    <row r="12682" spans="1:1" x14ac:dyDescent="0.2">
      <c r="A12682" s="39"/>
    </row>
    <row r="12683" spans="1:1" x14ac:dyDescent="0.2">
      <c r="A12683" s="39"/>
    </row>
    <row r="12684" spans="1:1" x14ac:dyDescent="0.2">
      <c r="A12684" s="39"/>
    </row>
    <row r="12685" spans="1:1" x14ac:dyDescent="0.2">
      <c r="A12685" s="39"/>
    </row>
    <row r="12686" spans="1:1" x14ac:dyDescent="0.2">
      <c r="A12686" s="39"/>
    </row>
    <row r="12687" spans="1:1" x14ac:dyDescent="0.2">
      <c r="A12687" s="39"/>
    </row>
    <row r="12688" spans="1:1" x14ac:dyDescent="0.2">
      <c r="A12688" s="39"/>
    </row>
    <row r="12689" spans="1:1" x14ac:dyDescent="0.2">
      <c r="A12689" s="39"/>
    </row>
    <row r="12690" spans="1:1" x14ac:dyDescent="0.2">
      <c r="A12690" s="39"/>
    </row>
    <row r="12691" spans="1:1" x14ac:dyDescent="0.2">
      <c r="A12691" s="39"/>
    </row>
    <row r="12692" spans="1:1" x14ac:dyDescent="0.2">
      <c r="A12692" s="39"/>
    </row>
    <row r="12693" spans="1:1" x14ac:dyDescent="0.2">
      <c r="A12693" s="39"/>
    </row>
    <row r="12694" spans="1:1" x14ac:dyDescent="0.2">
      <c r="A12694" s="39"/>
    </row>
    <row r="12695" spans="1:1" x14ac:dyDescent="0.2">
      <c r="A12695" s="39"/>
    </row>
    <row r="12696" spans="1:1" x14ac:dyDescent="0.2">
      <c r="A12696" s="39"/>
    </row>
    <row r="12697" spans="1:1" x14ac:dyDescent="0.2">
      <c r="A12697" s="39"/>
    </row>
    <row r="12698" spans="1:1" x14ac:dyDescent="0.2">
      <c r="A12698" s="39"/>
    </row>
    <row r="12699" spans="1:1" x14ac:dyDescent="0.2">
      <c r="A12699" s="39"/>
    </row>
    <row r="12700" spans="1:1" x14ac:dyDescent="0.2">
      <c r="A12700" s="39"/>
    </row>
    <row r="12701" spans="1:1" x14ac:dyDescent="0.2">
      <c r="A12701" s="39"/>
    </row>
    <row r="12702" spans="1:1" x14ac:dyDescent="0.2">
      <c r="A12702" s="39"/>
    </row>
    <row r="12703" spans="1:1" x14ac:dyDescent="0.2">
      <c r="A12703" s="39"/>
    </row>
    <row r="12704" spans="1:1" x14ac:dyDescent="0.2">
      <c r="A12704" s="39"/>
    </row>
    <row r="12705" spans="1:1" x14ac:dyDescent="0.2">
      <c r="A12705" s="39"/>
    </row>
    <row r="12706" spans="1:1" x14ac:dyDescent="0.2">
      <c r="A12706" s="39"/>
    </row>
    <row r="12707" spans="1:1" x14ac:dyDescent="0.2">
      <c r="A12707" s="39"/>
    </row>
    <row r="12708" spans="1:1" x14ac:dyDescent="0.2">
      <c r="A12708" s="39"/>
    </row>
    <row r="12709" spans="1:1" x14ac:dyDescent="0.2">
      <c r="A12709" s="39"/>
    </row>
    <row r="12710" spans="1:1" x14ac:dyDescent="0.2">
      <c r="A12710" s="39"/>
    </row>
    <row r="12711" spans="1:1" x14ac:dyDescent="0.2">
      <c r="A12711" s="39"/>
    </row>
    <row r="12712" spans="1:1" x14ac:dyDescent="0.2">
      <c r="A12712" s="39"/>
    </row>
    <row r="12713" spans="1:1" x14ac:dyDescent="0.2">
      <c r="A12713" s="39"/>
    </row>
    <row r="12714" spans="1:1" x14ac:dyDescent="0.2">
      <c r="A12714" s="39"/>
    </row>
    <row r="12715" spans="1:1" x14ac:dyDescent="0.2">
      <c r="A12715" s="39"/>
    </row>
    <row r="12716" spans="1:1" x14ac:dyDescent="0.2">
      <c r="A12716" s="39"/>
    </row>
    <row r="12717" spans="1:1" x14ac:dyDescent="0.2">
      <c r="A12717" s="39"/>
    </row>
    <row r="12718" spans="1:1" x14ac:dyDescent="0.2">
      <c r="A12718" s="39"/>
    </row>
    <row r="12719" spans="1:1" x14ac:dyDescent="0.2">
      <c r="A12719" s="39"/>
    </row>
    <row r="12720" spans="1:1" x14ac:dyDescent="0.2">
      <c r="A12720" s="39"/>
    </row>
    <row r="12721" spans="1:1" x14ac:dyDescent="0.2">
      <c r="A12721" s="39"/>
    </row>
    <row r="12722" spans="1:1" x14ac:dyDescent="0.2">
      <c r="A12722" s="39"/>
    </row>
    <row r="12723" spans="1:1" x14ac:dyDescent="0.2">
      <c r="A12723" s="39"/>
    </row>
    <row r="12724" spans="1:1" x14ac:dyDescent="0.2">
      <c r="A12724" s="39"/>
    </row>
    <row r="12725" spans="1:1" x14ac:dyDescent="0.2">
      <c r="A12725" s="39"/>
    </row>
    <row r="12726" spans="1:1" x14ac:dyDescent="0.2">
      <c r="A12726" s="39"/>
    </row>
    <row r="12727" spans="1:1" x14ac:dyDescent="0.2">
      <c r="A12727" s="39"/>
    </row>
    <row r="12728" spans="1:1" x14ac:dyDescent="0.2">
      <c r="A12728" s="39"/>
    </row>
    <row r="12729" spans="1:1" x14ac:dyDescent="0.2">
      <c r="A12729" s="39"/>
    </row>
    <row r="12730" spans="1:1" x14ac:dyDescent="0.2">
      <c r="A12730" s="39"/>
    </row>
    <row r="12731" spans="1:1" x14ac:dyDescent="0.2">
      <c r="A12731" s="39"/>
    </row>
    <row r="12732" spans="1:1" x14ac:dyDescent="0.2">
      <c r="A12732" s="39"/>
    </row>
    <row r="12733" spans="1:1" x14ac:dyDescent="0.2">
      <c r="A12733" s="39"/>
    </row>
    <row r="12734" spans="1:1" x14ac:dyDescent="0.2">
      <c r="A12734" s="39"/>
    </row>
    <row r="12735" spans="1:1" x14ac:dyDescent="0.2">
      <c r="A12735" s="39"/>
    </row>
    <row r="12736" spans="1:1" x14ac:dyDescent="0.2">
      <c r="A12736" s="39"/>
    </row>
    <row r="12737" spans="1:1" x14ac:dyDescent="0.2">
      <c r="A12737" s="39"/>
    </row>
    <row r="12738" spans="1:1" x14ac:dyDescent="0.2">
      <c r="A12738" s="39"/>
    </row>
    <row r="12739" spans="1:1" x14ac:dyDescent="0.2">
      <c r="A12739" s="39"/>
    </row>
    <row r="12740" spans="1:1" x14ac:dyDescent="0.2">
      <c r="A12740" s="39"/>
    </row>
    <row r="12741" spans="1:1" x14ac:dyDescent="0.2">
      <c r="A12741" s="39"/>
    </row>
    <row r="12742" spans="1:1" x14ac:dyDescent="0.2">
      <c r="A12742" s="39"/>
    </row>
    <row r="12743" spans="1:1" x14ac:dyDescent="0.2">
      <c r="A12743" s="39"/>
    </row>
    <row r="12744" spans="1:1" x14ac:dyDescent="0.2">
      <c r="A12744" s="39"/>
    </row>
    <row r="12745" spans="1:1" x14ac:dyDescent="0.2">
      <c r="A12745" s="39"/>
    </row>
    <row r="12746" spans="1:1" x14ac:dyDescent="0.2">
      <c r="A12746" s="39"/>
    </row>
    <row r="12747" spans="1:1" x14ac:dyDescent="0.2">
      <c r="A12747" s="39"/>
    </row>
    <row r="12748" spans="1:1" x14ac:dyDescent="0.2">
      <c r="A12748" s="39"/>
    </row>
    <row r="12749" spans="1:1" x14ac:dyDescent="0.2">
      <c r="A12749" s="39"/>
    </row>
    <row r="12750" spans="1:1" x14ac:dyDescent="0.2">
      <c r="A12750" s="39"/>
    </row>
    <row r="12751" spans="1:1" x14ac:dyDescent="0.2">
      <c r="A12751" s="39"/>
    </row>
    <row r="12752" spans="1:1" x14ac:dyDescent="0.2">
      <c r="A12752" s="39"/>
    </row>
    <row r="12753" spans="1:1" x14ac:dyDescent="0.2">
      <c r="A12753" s="39"/>
    </row>
    <row r="12754" spans="1:1" x14ac:dyDescent="0.2">
      <c r="A12754" s="39"/>
    </row>
    <row r="12755" spans="1:1" x14ac:dyDescent="0.2">
      <c r="A12755" s="39"/>
    </row>
    <row r="12756" spans="1:1" x14ac:dyDescent="0.2">
      <c r="A12756" s="39"/>
    </row>
    <row r="12757" spans="1:1" x14ac:dyDescent="0.2">
      <c r="A12757" s="39"/>
    </row>
    <row r="12758" spans="1:1" x14ac:dyDescent="0.2">
      <c r="A12758" s="39"/>
    </row>
    <row r="12759" spans="1:1" x14ac:dyDescent="0.2">
      <c r="A12759" s="39"/>
    </row>
    <row r="12760" spans="1:1" x14ac:dyDescent="0.2">
      <c r="A12760" s="39"/>
    </row>
    <row r="12761" spans="1:1" x14ac:dyDescent="0.2">
      <c r="A12761" s="39"/>
    </row>
    <row r="12762" spans="1:1" x14ac:dyDescent="0.2">
      <c r="A12762" s="39"/>
    </row>
    <row r="12763" spans="1:1" x14ac:dyDescent="0.2">
      <c r="A12763" s="39"/>
    </row>
    <row r="12764" spans="1:1" x14ac:dyDescent="0.2">
      <c r="A12764" s="39"/>
    </row>
    <row r="12765" spans="1:1" x14ac:dyDescent="0.2">
      <c r="A12765" s="39"/>
    </row>
    <row r="12766" spans="1:1" x14ac:dyDescent="0.2">
      <c r="A12766" s="39"/>
    </row>
    <row r="12767" spans="1:1" x14ac:dyDescent="0.2">
      <c r="A12767" s="39"/>
    </row>
    <row r="12768" spans="1:1" x14ac:dyDescent="0.2">
      <c r="A12768" s="39"/>
    </row>
    <row r="12769" spans="1:1" x14ac:dyDescent="0.2">
      <c r="A12769" s="39"/>
    </row>
    <row r="12770" spans="1:1" x14ac:dyDescent="0.2">
      <c r="A12770" s="39"/>
    </row>
    <row r="12771" spans="1:1" x14ac:dyDescent="0.2">
      <c r="A12771" s="39"/>
    </row>
    <row r="12772" spans="1:1" x14ac:dyDescent="0.2">
      <c r="A12772" s="39"/>
    </row>
    <row r="12773" spans="1:1" x14ac:dyDescent="0.2">
      <c r="A12773" s="39"/>
    </row>
    <row r="12774" spans="1:1" x14ac:dyDescent="0.2">
      <c r="A12774" s="39"/>
    </row>
    <row r="12775" spans="1:1" x14ac:dyDescent="0.2">
      <c r="A12775" s="39"/>
    </row>
    <row r="12776" spans="1:1" x14ac:dyDescent="0.2">
      <c r="A12776" s="39"/>
    </row>
    <row r="12777" spans="1:1" x14ac:dyDescent="0.2">
      <c r="A12777" s="39"/>
    </row>
    <row r="12778" spans="1:1" x14ac:dyDescent="0.2">
      <c r="A12778" s="39"/>
    </row>
    <row r="12779" spans="1:1" x14ac:dyDescent="0.2">
      <c r="A12779" s="39"/>
    </row>
    <row r="12780" spans="1:1" x14ac:dyDescent="0.2">
      <c r="A12780" s="39"/>
    </row>
    <row r="12781" spans="1:1" x14ac:dyDescent="0.2">
      <c r="A12781" s="39"/>
    </row>
    <row r="12782" spans="1:1" x14ac:dyDescent="0.2">
      <c r="A12782" s="39"/>
    </row>
    <row r="12783" spans="1:1" x14ac:dyDescent="0.2">
      <c r="A12783" s="39"/>
    </row>
    <row r="12784" spans="1:1" x14ac:dyDescent="0.2">
      <c r="A12784" s="39"/>
    </row>
    <row r="12785" spans="1:1" x14ac:dyDescent="0.2">
      <c r="A12785" s="39"/>
    </row>
    <row r="12786" spans="1:1" x14ac:dyDescent="0.2">
      <c r="A12786" s="39"/>
    </row>
    <row r="12787" spans="1:1" x14ac:dyDescent="0.2">
      <c r="A12787" s="39"/>
    </row>
    <row r="12788" spans="1:1" x14ac:dyDescent="0.2">
      <c r="A12788" s="39"/>
    </row>
    <row r="12789" spans="1:1" x14ac:dyDescent="0.2">
      <c r="A12789" s="39"/>
    </row>
    <row r="12790" spans="1:1" x14ac:dyDescent="0.2">
      <c r="A12790" s="39"/>
    </row>
    <row r="12791" spans="1:1" x14ac:dyDescent="0.2">
      <c r="A12791" s="39"/>
    </row>
    <row r="12792" spans="1:1" x14ac:dyDescent="0.2">
      <c r="A12792" s="39"/>
    </row>
    <row r="12793" spans="1:1" x14ac:dyDescent="0.2">
      <c r="A12793" s="39"/>
    </row>
    <row r="12794" spans="1:1" x14ac:dyDescent="0.2">
      <c r="A12794" s="39"/>
    </row>
    <row r="12795" spans="1:1" x14ac:dyDescent="0.2">
      <c r="A12795" s="39"/>
    </row>
    <row r="12796" spans="1:1" x14ac:dyDescent="0.2">
      <c r="A12796" s="39"/>
    </row>
    <row r="12797" spans="1:1" x14ac:dyDescent="0.2">
      <c r="A12797" s="39"/>
    </row>
    <row r="12798" spans="1:1" x14ac:dyDescent="0.2">
      <c r="A12798" s="39"/>
    </row>
    <row r="12799" spans="1:1" x14ac:dyDescent="0.2">
      <c r="A12799" s="39"/>
    </row>
    <row r="12800" spans="1:1" x14ac:dyDescent="0.2">
      <c r="A12800" s="39"/>
    </row>
    <row r="12801" spans="1:1" x14ac:dyDescent="0.2">
      <c r="A12801" s="39"/>
    </row>
    <row r="12802" spans="1:1" x14ac:dyDescent="0.2">
      <c r="A12802" s="39"/>
    </row>
    <row r="12803" spans="1:1" x14ac:dyDescent="0.2">
      <c r="A12803" s="39"/>
    </row>
    <row r="12804" spans="1:1" x14ac:dyDescent="0.2">
      <c r="A12804" s="39"/>
    </row>
    <row r="12805" spans="1:1" x14ac:dyDescent="0.2">
      <c r="A12805" s="39"/>
    </row>
    <row r="12806" spans="1:1" x14ac:dyDescent="0.2">
      <c r="A12806" s="39"/>
    </row>
    <row r="12807" spans="1:1" x14ac:dyDescent="0.2">
      <c r="A12807" s="39"/>
    </row>
    <row r="12808" spans="1:1" x14ac:dyDescent="0.2">
      <c r="A12808" s="39"/>
    </row>
    <row r="12809" spans="1:1" x14ac:dyDescent="0.2">
      <c r="A12809" s="39"/>
    </row>
    <row r="12810" spans="1:1" x14ac:dyDescent="0.2">
      <c r="A12810" s="39"/>
    </row>
    <row r="12811" spans="1:1" x14ac:dyDescent="0.2">
      <c r="A12811" s="39"/>
    </row>
    <row r="12812" spans="1:1" x14ac:dyDescent="0.2">
      <c r="A12812" s="39"/>
    </row>
    <row r="12813" spans="1:1" x14ac:dyDescent="0.2">
      <c r="A12813" s="39"/>
    </row>
    <row r="12814" spans="1:1" x14ac:dyDescent="0.2">
      <c r="A12814" s="39"/>
    </row>
    <row r="12815" spans="1:1" x14ac:dyDescent="0.2">
      <c r="A12815" s="39"/>
    </row>
    <row r="12816" spans="1:1" x14ac:dyDescent="0.2">
      <c r="A12816" s="39"/>
    </row>
    <row r="12817" spans="1:1" x14ac:dyDescent="0.2">
      <c r="A12817" s="39"/>
    </row>
    <row r="12818" spans="1:1" x14ac:dyDescent="0.2">
      <c r="A12818" s="39"/>
    </row>
    <row r="12819" spans="1:1" x14ac:dyDescent="0.2">
      <c r="A12819" s="39"/>
    </row>
    <row r="12820" spans="1:1" x14ac:dyDescent="0.2">
      <c r="A12820" s="39"/>
    </row>
    <row r="12821" spans="1:1" x14ac:dyDescent="0.2">
      <c r="A12821" s="39"/>
    </row>
    <row r="12822" spans="1:1" x14ac:dyDescent="0.2">
      <c r="A12822" s="39"/>
    </row>
    <row r="12823" spans="1:1" x14ac:dyDescent="0.2">
      <c r="A12823" s="39"/>
    </row>
    <row r="12824" spans="1:1" x14ac:dyDescent="0.2">
      <c r="A12824" s="39"/>
    </row>
    <row r="12825" spans="1:1" x14ac:dyDescent="0.2">
      <c r="A12825" s="39"/>
    </row>
    <row r="12826" spans="1:1" x14ac:dyDescent="0.2">
      <c r="A12826" s="39"/>
    </row>
    <row r="12827" spans="1:1" x14ac:dyDescent="0.2">
      <c r="A12827" s="39"/>
    </row>
    <row r="12828" spans="1:1" x14ac:dyDescent="0.2">
      <c r="A12828" s="39"/>
    </row>
    <row r="12829" spans="1:1" x14ac:dyDescent="0.2">
      <c r="A12829" s="39"/>
    </row>
    <row r="12830" spans="1:1" x14ac:dyDescent="0.2">
      <c r="A12830" s="39"/>
    </row>
    <row r="12831" spans="1:1" x14ac:dyDescent="0.2">
      <c r="A12831" s="39"/>
    </row>
    <row r="12832" spans="1:1" x14ac:dyDescent="0.2">
      <c r="A12832" s="39"/>
    </row>
    <row r="12833" spans="1:1" x14ac:dyDescent="0.2">
      <c r="A12833" s="39"/>
    </row>
    <row r="12834" spans="1:1" x14ac:dyDescent="0.2">
      <c r="A12834" s="39"/>
    </row>
    <row r="12835" spans="1:1" x14ac:dyDescent="0.2">
      <c r="A12835" s="39"/>
    </row>
    <row r="12836" spans="1:1" x14ac:dyDescent="0.2">
      <c r="A12836" s="39"/>
    </row>
    <row r="12837" spans="1:1" x14ac:dyDescent="0.2">
      <c r="A12837" s="39"/>
    </row>
    <row r="12838" spans="1:1" x14ac:dyDescent="0.2">
      <c r="A12838" s="39"/>
    </row>
    <row r="12839" spans="1:1" x14ac:dyDescent="0.2">
      <c r="A12839" s="39"/>
    </row>
    <row r="12840" spans="1:1" x14ac:dyDescent="0.2">
      <c r="A12840" s="39"/>
    </row>
    <row r="12841" spans="1:1" x14ac:dyDescent="0.2">
      <c r="A12841" s="39"/>
    </row>
    <row r="12842" spans="1:1" x14ac:dyDescent="0.2">
      <c r="A12842" s="39"/>
    </row>
    <row r="12843" spans="1:1" x14ac:dyDescent="0.2">
      <c r="A12843" s="39"/>
    </row>
    <row r="12844" spans="1:1" x14ac:dyDescent="0.2">
      <c r="A12844" s="39"/>
    </row>
    <row r="12845" spans="1:1" x14ac:dyDescent="0.2">
      <c r="A12845" s="39"/>
    </row>
    <row r="12846" spans="1:1" x14ac:dyDescent="0.2">
      <c r="A12846" s="39"/>
    </row>
    <row r="12847" spans="1:1" x14ac:dyDescent="0.2">
      <c r="A12847" s="39"/>
    </row>
    <row r="12848" spans="1:1" x14ac:dyDescent="0.2">
      <c r="A12848" s="39"/>
    </row>
    <row r="12849" spans="1:1" x14ac:dyDescent="0.2">
      <c r="A12849" s="39"/>
    </row>
    <row r="12850" spans="1:1" x14ac:dyDescent="0.2">
      <c r="A12850" s="39"/>
    </row>
    <row r="12851" spans="1:1" x14ac:dyDescent="0.2">
      <c r="A12851" s="39"/>
    </row>
    <row r="12852" spans="1:1" x14ac:dyDescent="0.2">
      <c r="A12852" s="39"/>
    </row>
    <row r="12853" spans="1:1" x14ac:dyDescent="0.2">
      <c r="A12853" s="39"/>
    </row>
    <row r="12854" spans="1:1" x14ac:dyDescent="0.2">
      <c r="A12854" s="39"/>
    </row>
    <row r="12855" spans="1:1" x14ac:dyDescent="0.2">
      <c r="A12855" s="39"/>
    </row>
    <row r="12856" spans="1:1" x14ac:dyDescent="0.2">
      <c r="A12856" s="39"/>
    </row>
    <row r="12857" spans="1:1" x14ac:dyDescent="0.2">
      <c r="A12857" s="39"/>
    </row>
    <row r="12858" spans="1:1" x14ac:dyDescent="0.2">
      <c r="A12858" s="39"/>
    </row>
    <row r="12859" spans="1:1" x14ac:dyDescent="0.2">
      <c r="A12859" s="39"/>
    </row>
    <row r="12860" spans="1:1" x14ac:dyDescent="0.2">
      <c r="A12860" s="39"/>
    </row>
    <row r="12861" spans="1:1" x14ac:dyDescent="0.2">
      <c r="A12861" s="39"/>
    </row>
    <row r="12862" spans="1:1" x14ac:dyDescent="0.2">
      <c r="A12862" s="39"/>
    </row>
    <row r="12863" spans="1:1" x14ac:dyDescent="0.2">
      <c r="A12863" s="39"/>
    </row>
    <row r="12864" spans="1:1" x14ac:dyDescent="0.2">
      <c r="A12864" s="39"/>
    </row>
    <row r="12865" spans="1:1" x14ac:dyDescent="0.2">
      <c r="A12865" s="39"/>
    </row>
    <row r="12866" spans="1:1" x14ac:dyDescent="0.2">
      <c r="A12866" s="39"/>
    </row>
    <row r="12867" spans="1:1" x14ac:dyDescent="0.2">
      <c r="A12867" s="39"/>
    </row>
    <row r="12868" spans="1:1" x14ac:dyDescent="0.2">
      <c r="A12868" s="39"/>
    </row>
    <row r="12869" spans="1:1" x14ac:dyDescent="0.2">
      <c r="A12869" s="39"/>
    </row>
    <row r="12870" spans="1:1" x14ac:dyDescent="0.2">
      <c r="A12870" s="39"/>
    </row>
    <row r="12871" spans="1:1" x14ac:dyDescent="0.2">
      <c r="A12871" s="39"/>
    </row>
    <row r="12872" spans="1:1" x14ac:dyDescent="0.2">
      <c r="A12872" s="39"/>
    </row>
    <row r="12873" spans="1:1" x14ac:dyDescent="0.2">
      <c r="A12873" s="39"/>
    </row>
    <row r="12874" spans="1:1" x14ac:dyDescent="0.2">
      <c r="A12874" s="39"/>
    </row>
    <row r="12875" spans="1:1" x14ac:dyDescent="0.2">
      <c r="A12875" s="39"/>
    </row>
    <row r="12876" spans="1:1" x14ac:dyDescent="0.2">
      <c r="A12876" s="39"/>
    </row>
    <row r="12877" spans="1:1" x14ac:dyDescent="0.2">
      <c r="A12877" s="39"/>
    </row>
    <row r="12878" spans="1:1" x14ac:dyDescent="0.2">
      <c r="A12878" s="39"/>
    </row>
    <row r="12879" spans="1:1" x14ac:dyDescent="0.2">
      <c r="A12879" s="39"/>
    </row>
    <row r="12880" spans="1:1" x14ac:dyDescent="0.2">
      <c r="A12880" s="39"/>
    </row>
    <row r="12881" spans="1:1" x14ac:dyDescent="0.2">
      <c r="A12881" s="39"/>
    </row>
    <row r="12882" spans="1:1" x14ac:dyDescent="0.2">
      <c r="A12882" s="39"/>
    </row>
    <row r="12883" spans="1:1" x14ac:dyDescent="0.2">
      <c r="A12883" s="39"/>
    </row>
    <row r="12884" spans="1:1" x14ac:dyDescent="0.2">
      <c r="A12884" s="39"/>
    </row>
    <row r="12885" spans="1:1" x14ac:dyDescent="0.2">
      <c r="A12885" s="39"/>
    </row>
    <row r="12886" spans="1:1" x14ac:dyDescent="0.2">
      <c r="A12886" s="39"/>
    </row>
    <row r="12887" spans="1:1" x14ac:dyDescent="0.2">
      <c r="A12887" s="39"/>
    </row>
    <row r="12888" spans="1:1" x14ac:dyDescent="0.2">
      <c r="A12888" s="39"/>
    </row>
    <row r="12889" spans="1:1" x14ac:dyDescent="0.2">
      <c r="A12889" s="39"/>
    </row>
    <row r="12890" spans="1:1" x14ac:dyDescent="0.2">
      <c r="A12890" s="39"/>
    </row>
    <row r="12891" spans="1:1" x14ac:dyDescent="0.2">
      <c r="A12891" s="39"/>
    </row>
    <row r="12892" spans="1:1" x14ac:dyDescent="0.2">
      <c r="A12892" s="39"/>
    </row>
    <row r="12893" spans="1:1" x14ac:dyDescent="0.2">
      <c r="A12893" s="39"/>
    </row>
    <row r="12894" spans="1:1" x14ac:dyDescent="0.2">
      <c r="A12894" s="39"/>
    </row>
    <row r="12895" spans="1:1" x14ac:dyDescent="0.2">
      <c r="A12895" s="39"/>
    </row>
    <row r="12896" spans="1:1" x14ac:dyDescent="0.2">
      <c r="A12896" s="39"/>
    </row>
    <row r="12897" spans="1:1" x14ac:dyDescent="0.2">
      <c r="A12897" s="39"/>
    </row>
    <row r="12898" spans="1:1" x14ac:dyDescent="0.2">
      <c r="A12898" s="39"/>
    </row>
    <row r="12899" spans="1:1" x14ac:dyDescent="0.2">
      <c r="A12899" s="39"/>
    </row>
    <row r="12900" spans="1:1" x14ac:dyDescent="0.2">
      <c r="A12900" s="39"/>
    </row>
    <row r="12901" spans="1:1" x14ac:dyDescent="0.2">
      <c r="A12901" s="39"/>
    </row>
    <row r="12902" spans="1:1" x14ac:dyDescent="0.2">
      <c r="A12902" s="39"/>
    </row>
    <row r="12903" spans="1:1" x14ac:dyDescent="0.2">
      <c r="A12903" s="39"/>
    </row>
    <row r="12904" spans="1:1" x14ac:dyDescent="0.2">
      <c r="A12904" s="39"/>
    </row>
    <row r="12905" spans="1:1" x14ac:dyDescent="0.2">
      <c r="A12905" s="39"/>
    </row>
    <row r="12906" spans="1:1" x14ac:dyDescent="0.2">
      <c r="A12906" s="39"/>
    </row>
    <row r="12907" spans="1:1" x14ac:dyDescent="0.2">
      <c r="A12907" s="39"/>
    </row>
    <row r="12908" spans="1:1" x14ac:dyDescent="0.2">
      <c r="A12908" s="39"/>
    </row>
    <row r="12909" spans="1:1" x14ac:dyDescent="0.2">
      <c r="A12909" s="39"/>
    </row>
    <row r="12910" spans="1:1" x14ac:dyDescent="0.2">
      <c r="A12910" s="39"/>
    </row>
    <row r="12911" spans="1:1" x14ac:dyDescent="0.2">
      <c r="A12911" s="39"/>
    </row>
    <row r="12912" spans="1:1" x14ac:dyDescent="0.2">
      <c r="A12912" s="39"/>
    </row>
    <row r="12913" spans="1:1" x14ac:dyDescent="0.2">
      <c r="A12913" s="39"/>
    </row>
    <row r="12914" spans="1:1" x14ac:dyDescent="0.2">
      <c r="A12914" s="39"/>
    </row>
    <row r="12915" spans="1:1" x14ac:dyDescent="0.2">
      <c r="A12915" s="39"/>
    </row>
    <row r="12916" spans="1:1" x14ac:dyDescent="0.2">
      <c r="A12916" s="39"/>
    </row>
    <row r="12917" spans="1:1" x14ac:dyDescent="0.2">
      <c r="A12917" s="39"/>
    </row>
    <row r="12918" spans="1:1" x14ac:dyDescent="0.2">
      <c r="A12918" s="39"/>
    </row>
    <row r="12919" spans="1:1" x14ac:dyDescent="0.2">
      <c r="A12919" s="39"/>
    </row>
    <row r="12920" spans="1:1" x14ac:dyDescent="0.2">
      <c r="A12920" s="39"/>
    </row>
    <row r="12921" spans="1:1" x14ac:dyDescent="0.2">
      <c r="A12921" s="39"/>
    </row>
    <row r="12922" spans="1:1" x14ac:dyDescent="0.2">
      <c r="A12922" s="39"/>
    </row>
    <row r="12923" spans="1:1" x14ac:dyDescent="0.2">
      <c r="A12923" s="39"/>
    </row>
    <row r="12924" spans="1:1" x14ac:dyDescent="0.2">
      <c r="A12924" s="39"/>
    </row>
    <row r="12925" spans="1:1" x14ac:dyDescent="0.2">
      <c r="A12925" s="39"/>
    </row>
    <row r="12926" spans="1:1" x14ac:dyDescent="0.2">
      <c r="A12926" s="39"/>
    </row>
    <row r="12927" spans="1:1" x14ac:dyDescent="0.2">
      <c r="A12927" s="39"/>
    </row>
    <row r="12928" spans="1:1" x14ac:dyDescent="0.2">
      <c r="A12928" s="39"/>
    </row>
    <row r="12929" spans="1:1" x14ac:dyDescent="0.2">
      <c r="A12929" s="39"/>
    </row>
    <row r="12930" spans="1:1" x14ac:dyDescent="0.2">
      <c r="A12930" s="39"/>
    </row>
    <row r="12931" spans="1:1" x14ac:dyDescent="0.2">
      <c r="A12931" s="39"/>
    </row>
    <row r="12932" spans="1:1" x14ac:dyDescent="0.2">
      <c r="A12932" s="39"/>
    </row>
    <row r="12933" spans="1:1" x14ac:dyDescent="0.2">
      <c r="A12933" s="39"/>
    </row>
    <row r="12934" spans="1:1" x14ac:dyDescent="0.2">
      <c r="A12934" s="39"/>
    </row>
    <row r="12935" spans="1:1" x14ac:dyDescent="0.2">
      <c r="A12935" s="39"/>
    </row>
    <row r="12936" spans="1:1" x14ac:dyDescent="0.2">
      <c r="A12936" s="39"/>
    </row>
    <row r="12937" spans="1:1" x14ac:dyDescent="0.2">
      <c r="A12937" s="39"/>
    </row>
    <row r="12938" spans="1:1" x14ac:dyDescent="0.2">
      <c r="A12938" s="39"/>
    </row>
    <row r="12939" spans="1:1" x14ac:dyDescent="0.2">
      <c r="A12939" s="39"/>
    </row>
    <row r="12940" spans="1:1" x14ac:dyDescent="0.2">
      <c r="A12940" s="39"/>
    </row>
    <row r="12941" spans="1:1" x14ac:dyDescent="0.2">
      <c r="A12941" s="39"/>
    </row>
    <row r="12942" spans="1:1" x14ac:dyDescent="0.2">
      <c r="A12942" s="39"/>
    </row>
    <row r="12943" spans="1:1" x14ac:dyDescent="0.2">
      <c r="A12943" s="39"/>
    </row>
    <row r="12944" spans="1:1" x14ac:dyDescent="0.2">
      <c r="A12944" s="39"/>
    </row>
    <row r="12945" spans="1:1" x14ac:dyDescent="0.2">
      <c r="A12945" s="39"/>
    </row>
    <row r="12946" spans="1:1" x14ac:dyDescent="0.2">
      <c r="A12946" s="39"/>
    </row>
    <row r="12947" spans="1:1" x14ac:dyDescent="0.2">
      <c r="A12947" s="39"/>
    </row>
    <row r="12948" spans="1:1" x14ac:dyDescent="0.2">
      <c r="A12948" s="39"/>
    </row>
    <row r="12949" spans="1:1" x14ac:dyDescent="0.2">
      <c r="A12949" s="39"/>
    </row>
    <row r="12950" spans="1:1" x14ac:dyDescent="0.2">
      <c r="A12950" s="39"/>
    </row>
    <row r="12951" spans="1:1" x14ac:dyDescent="0.2">
      <c r="A12951" s="39"/>
    </row>
    <row r="12952" spans="1:1" x14ac:dyDescent="0.2">
      <c r="A12952" s="39"/>
    </row>
    <row r="12953" spans="1:1" x14ac:dyDescent="0.2">
      <c r="A12953" s="39"/>
    </row>
    <row r="12954" spans="1:1" x14ac:dyDescent="0.2">
      <c r="A12954" s="39"/>
    </row>
    <row r="12955" spans="1:1" x14ac:dyDescent="0.2">
      <c r="A12955" s="39"/>
    </row>
    <row r="12956" spans="1:1" x14ac:dyDescent="0.2">
      <c r="A12956" s="39"/>
    </row>
    <row r="12957" spans="1:1" x14ac:dyDescent="0.2">
      <c r="A12957" s="39"/>
    </row>
    <row r="12958" spans="1:1" x14ac:dyDescent="0.2">
      <c r="A12958" s="39"/>
    </row>
    <row r="12959" spans="1:1" x14ac:dyDescent="0.2">
      <c r="A12959" s="39"/>
    </row>
    <row r="12960" spans="1:1" x14ac:dyDescent="0.2">
      <c r="A12960" s="39"/>
    </row>
    <row r="12961" spans="1:1" x14ac:dyDescent="0.2">
      <c r="A12961" s="39"/>
    </row>
    <row r="12962" spans="1:1" x14ac:dyDescent="0.2">
      <c r="A12962" s="39"/>
    </row>
    <row r="12963" spans="1:1" x14ac:dyDescent="0.2">
      <c r="A12963" s="39"/>
    </row>
    <row r="12964" spans="1:1" x14ac:dyDescent="0.2">
      <c r="A12964" s="39"/>
    </row>
    <row r="12965" spans="1:1" x14ac:dyDescent="0.2">
      <c r="A12965" s="39"/>
    </row>
    <row r="12966" spans="1:1" x14ac:dyDescent="0.2">
      <c r="A12966" s="39"/>
    </row>
    <row r="12967" spans="1:1" x14ac:dyDescent="0.2">
      <c r="A12967" s="39"/>
    </row>
    <row r="12968" spans="1:1" x14ac:dyDescent="0.2">
      <c r="A12968" s="39"/>
    </row>
    <row r="12969" spans="1:1" x14ac:dyDescent="0.2">
      <c r="A12969" s="39"/>
    </row>
    <row r="12970" spans="1:1" x14ac:dyDescent="0.2">
      <c r="A12970" s="39"/>
    </row>
    <row r="12971" spans="1:1" x14ac:dyDescent="0.2">
      <c r="A12971" s="39"/>
    </row>
    <row r="12972" spans="1:1" x14ac:dyDescent="0.2">
      <c r="A12972" s="39"/>
    </row>
    <row r="12973" spans="1:1" x14ac:dyDescent="0.2">
      <c r="A12973" s="39"/>
    </row>
    <row r="12974" spans="1:1" x14ac:dyDescent="0.2">
      <c r="A12974" s="39"/>
    </row>
    <row r="12975" spans="1:1" x14ac:dyDescent="0.2">
      <c r="A12975" s="39"/>
    </row>
    <row r="12976" spans="1:1" x14ac:dyDescent="0.2">
      <c r="A12976" s="39"/>
    </row>
    <row r="12977" spans="1:1" x14ac:dyDescent="0.2">
      <c r="A12977" s="39"/>
    </row>
    <row r="12978" spans="1:1" x14ac:dyDescent="0.2">
      <c r="A12978" s="39"/>
    </row>
    <row r="12979" spans="1:1" x14ac:dyDescent="0.2">
      <c r="A12979" s="39"/>
    </row>
    <row r="12980" spans="1:1" x14ac:dyDescent="0.2">
      <c r="A12980" s="39"/>
    </row>
    <row r="12981" spans="1:1" x14ac:dyDescent="0.2">
      <c r="A12981" s="39"/>
    </row>
    <row r="12982" spans="1:1" x14ac:dyDescent="0.2">
      <c r="A12982" s="39"/>
    </row>
    <row r="12983" spans="1:1" x14ac:dyDescent="0.2">
      <c r="A12983" s="39"/>
    </row>
    <row r="12984" spans="1:1" x14ac:dyDescent="0.2">
      <c r="A12984" s="39"/>
    </row>
    <row r="12985" spans="1:1" x14ac:dyDescent="0.2">
      <c r="A12985" s="39"/>
    </row>
    <row r="12986" spans="1:1" x14ac:dyDescent="0.2">
      <c r="A12986" s="39"/>
    </row>
    <row r="12987" spans="1:1" x14ac:dyDescent="0.2">
      <c r="A12987" s="39"/>
    </row>
    <row r="12988" spans="1:1" x14ac:dyDescent="0.2">
      <c r="A12988" s="39"/>
    </row>
    <row r="12989" spans="1:1" x14ac:dyDescent="0.2">
      <c r="A12989" s="39"/>
    </row>
    <row r="12990" spans="1:1" x14ac:dyDescent="0.2">
      <c r="A12990" s="39"/>
    </row>
    <row r="12991" spans="1:1" x14ac:dyDescent="0.2">
      <c r="A12991" s="39"/>
    </row>
    <row r="12992" spans="1:1" x14ac:dyDescent="0.2">
      <c r="A12992" s="39"/>
    </row>
    <row r="12993" spans="1:1" x14ac:dyDescent="0.2">
      <c r="A12993" s="39"/>
    </row>
    <row r="12994" spans="1:1" x14ac:dyDescent="0.2">
      <c r="A12994" s="39"/>
    </row>
    <row r="12995" spans="1:1" x14ac:dyDescent="0.2">
      <c r="A12995" s="39"/>
    </row>
    <row r="12996" spans="1:1" x14ac:dyDescent="0.2">
      <c r="A12996" s="39"/>
    </row>
    <row r="12997" spans="1:1" x14ac:dyDescent="0.2">
      <c r="A12997" s="39"/>
    </row>
    <row r="12998" spans="1:1" x14ac:dyDescent="0.2">
      <c r="A12998" s="39"/>
    </row>
    <row r="12999" spans="1:1" x14ac:dyDescent="0.2">
      <c r="A12999" s="39"/>
    </row>
    <row r="13000" spans="1:1" x14ac:dyDescent="0.2">
      <c r="A13000" s="39"/>
    </row>
    <row r="13001" spans="1:1" x14ac:dyDescent="0.2">
      <c r="A13001" s="39"/>
    </row>
    <row r="13002" spans="1:1" x14ac:dyDescent="0.2">
      <c r="A13002" s="39"/>
    </row>
    <row r="13003" spans="1:1" x14ac:dyDescent="0.2">
      <c r="A13003" s="39"/>
    </row>
    <row r="13004" spans="1:1" x14ac:dyDescent="0.2">
      <c r="A13004" s="39"/>
    </row>
    <row r="13005" spans="1:1" x14ac:dyDescent="0.2">
      <c r="A13005" s="39"/>
    </row>
    <row r="13006" spans="1:1" x14ac:dyDescent="0.2">
      <c r="A13006" s="39"/>
    </row>
    <row r="13007" spans="1:1" x14ac:dyDescent="0.2">
      <c r="A13007" s="39"/>
    </row>
    <row r="13008" spans="1:1" x14ac:dyDescent="0.2">
      <c r="A13008" s="39"/>
    </row>
    <row r="13009" spans="1:1" x14ac:dyDescent="0.2">
      <c r="A13009" s="39"/>
    </row>
    <row r="13010" spans="1:1" x14ac:dyDescent="0.2">
      <c r="A13010" s="39"/>
    </row>
    <row r="13011" spans="1:1" x14ac:dyDescent="0.2">
      <c r="A13011" s="39"/>
    </row>
    <row r="13012" spans="1:1" x14ac:dyDescent="0.2">
      <c r="A13012" s="39"/>
    </row>
    <row r="13013" spans="1:1" x14ac:dyDescent="0.2">
      <c r="A13013" s="39"/>
    </row>
    <row r="13014" spans="1:1" x14ac:dyDescent="0.2">
      <c r="A13014" s="39"/>
    </row>
    <row r="13015" spans="1:1" x14ac:dyDescent="0.2">
      <c r="A13015" s="39"/>
    </row>
    <row r="13016" spans="1:1" x14ac:dyDescent="0.2">
      <c r="A13016" s="39"/>
    </row>
    <row r="13017" spans="1:1" x14ac:dyDescent="0.2">
      <c r="A13017" s="39"/>
    </row>
    <row r="13018" spans="1:1" x14ac:dyDescent="0.2">
      <c r="A13018" s="39"/>
    </row>
    <row r="13019" spans="1:1" x14ac:dyDescent="0.2">
      <c r="A13019" s="39"/>
    </row>
    <row r="13020" spans="1:1" x14ac:dyDescent="0.2">
      <c r="A13020" s="39"/>
    </row>
    <row r="13021" spans="1:1" x14ac:dyDescent="0.2">
      <c r="A13021" s="39"/>
    </row>
    <row r="13022" spans="1:1" x14ac:dyDescent="0.2">
      <c r="A13022" s="39"/>
    </row>
    <row r="13023" spans="1:1" x14ac:dyDescent="0.2">
      <c r="A13023" s="39"/>
    </row>
    <row r="13024" spans="1:1" x14ac:dyDescent="0.2">
      <c r="A13024" s="39"/>
    </row>
    <row r="13025" spans="1:1" x14ac:dyDescent="0.2">
      <c r="A13025" s="39"/>
    </row>
    <row r="13026" spans="1:1" x14ac:dyDescent="0.2">
      <c r="A13026" s="39"/>
    </row>
    <row r="13027" spans="1:1" x14ac:dyDescent="0.2">
      <c r="A13027" s="39"/>
    </row>
    <row r="13028" spans="1:1" x14ac:dyDescent="0.2">
      <c r="A13028" s="39"/>
    </row>
    <row r="13029" spans="1:1" x14ac:dyDescent="0.2">
      <c r="A13029" s="39"/>
    </row>
    <row r="13030" spans="1:1" x14ac:dyDescent="0.2">
      <c r="A13030" s="39"/>
    </row>
    <row r="13031" spans="1:1" x14ac:dyDescent="0.2">
      <c r="A13031" s="39"/>
    </row>
    <row r="13032" spans="1:1" x14ac:dyDescent="0.2">
      <c r="A13032" s="39"/>
    </row>
    <row r="13033" spans="1:1" x14ac:dyDescent="0.2">
      <c r="A13033" s="39"/>
    </row>
    <row r="13034" spans="1:1" x14ac:dyDescent="0.2">
      <c r="A13034" s="39"/>
    </row>
    <row r="13035" spans="1:1" x14ac:dyDescent="0.2">
      <c r="A13035" s="39"/>
    </row>
    <row r="13036" spans="1:1" x14ac:dyDescent="0.2">
      <c r="A13036" s="39"/>
    </row>
    <row r="13037" spans="1:1" x14ac:dyDescent="0.2">
      <c r="A13037" s="39"/>
    </row>
    <row r="13038" spans="1:1" x14ac:dyDescent="0.2">
      <c r="A13038" s="39"/>
    </row>
    <row r="13039" spans="1:1" x14ac:dyDescent="0.2">
      <c r="A13039" s="39"/>
    </row>
    <row r="13040" spans="1:1" x14ac:dyDescent="0.2">
      <c r="A13040" s="39"/>
    </row>
    <row r="13041" spans="1:1" x14ac:dyDescent="0.2">
      <c r="A13041" s="39"/>
    </row>
    <row r="13042" spans="1:1" x14ac:dyDescent="0.2">
      <c r="A13042" s="39"/>
    </row>
    <row r="13043" spans="1:1" x14ac:dyDescent="0.2">
      <c r="A13043" s="39"/>
    </row>
    <row r="13044" spans="1:1" x14ac:dyDescent="0.2">
      <c r="A13044" s="39"/>
    </row>
    <row r="13045" spans="1:1" x14ac:dyDescent="0.2">
      <c r="A13045" s="39"/>
    </row>
    <row r="13046" spans="1:1" x14ac:dyDescent="0.2">
      <c r="A13046" s="39"/>
    </row>
    <row r="13047" spans="1:1" x14ac:dyDescent="0.2">
      <c r="A13047" s="39"/>
    </row>
    <row r="13048" spans="1:1" x14ac:dyDescent="0.2">
      <c r="A13048" s="39"/>
    </row>
    <row r="13049" spans="1:1" x14ac:dyDescent="0.2">
      <c r="A13049" s="39"/>
    </row>
    <row r="13050" spans="1:1" x14ac:dyDescent="0.2">
      <c r="A13050" s="39"/>
    </row>
    <row r="13051" spans="1:1" x14ac:dyDescent="0.2">
      <c r="A13051" s="39"/>
    </row>
    <row r="13052" spans="1:1" x14ac:dyDescent="0.2">
      <c r="A13052" s="39"/>
    </row>
    <row r="13053" spans="1:1" x14ac:dyDescent="0.2">
      <c r="A13053" s="39"/>
    </row>
    <row r="13054" spans="1:1" x14ac:dyDescent="0.2">
      <c r="A13054" s="39"/>
    </row>
    <row r="13055" spans="1:1" x14ac:dyDescent="0.2">
      <c r="A13055" s="39"/>
    </row>
    <row r="13056" spans="1:1" x14ac:dyDescent="0.2">
      <c r="A13056" s="39"/>
    </row>
    <row r="13057" spans="1:1" x14ac:dyDescent="0.2">
      <c r="A13057" s="39"/>
    </row>
    <row r="13058" spans="1:1" x14ac:dyDescent="0.2">
      <c r="A13058" s="39"/>
    </row>
    <row r="13059" spans="1:1" x14ac:dyDescent="0.2">
      <c r="A13059" s="39"/>
    </row>
    <row r="13060" spans="1:1" x14ac:dyDescent="0.2">
      <c r="A13060" s="39"/>
    </row>
    <row r="13061" spans="1:1" x14ac:dyDescent="0.2">
      <c r="A13061" s="39"/>
    </row>
    <row r="13062" spans="1:1" x14ac:dyDescent="0.2">
      <c r="A13062" s="39"/>
    </row>
    <row r="13063" spans="1:1" x14ac:dyDescent="0.2">
      <c r="A13063" s="39"/>
    </row>
    <row r="13064" spans="1:1" x14ac:dyDescent="0.2">
      <c r="A13064" s="39"/>
    </row>
    <row r="13065" spans="1:1" x14ac:dyDescent="0.2">
      <c r="A13065" s="39"/>
    </row>
    <row r="13066" spans="1:1" x14ac:dyDescent="0.2">
      <c r="A13066" s="39"/>
    </row>
    <row r="13067" spans="1:1" x14ac:dyDescent="0.2">
      <c r="A13067" s="39"/>
    </row>
    <row r="13068" spans="1:1" x14ac:dyDescent="0.2">
      <c r="A13068" s="39"/>
    </row>
    <row r="13069" spans="1:1" x14ac:dyDescent="0.2">
      <c r="A13069" s="39"/>
    </row>
    <row r="13070" spans="1:1" x14ac:dyDescent="0.2">
      <c r="A13070" s="39"/>
    </row>
    <row r="13071" spans="1:1" x14ac:dyDescent="0.2">
      <c r="A13071" s="39"/>
    </row>
    <row r="13072" spans="1:1" x14ac:dyDescent="0.2">
      <c r="A13072" s="39"/>
    </row>
    <row r="13073" spans="1:1" x14ac:dyDescent="0.2">
      <c r="A13073" s="39"/>
    </row>
    <row r="13074" spans="1:1" x14ac:dyDescent="0.2">
      <c r="A13074" s="39"/>
    </row>
    <row r="13075" spans="1:1" x14ac:dyDescent="0.2">
      <c r="A13075" s="39"/>
    </row>
    <row r="13076" spans="1:1" x14ac:dyDescent="0.2">
      <c r="A13076" s="39"/>
    </row>
    <row r="13077" spans="1:1" x14ac:dyDescent="0.2">
      <c r="A13077" s="39"/>
    </row>
    <row r="13078" spans="1:1" x14ac:dyDescent="0.2">
      <c r="A13078" s="39"/>
    </row>
    <row r="13079" spans="1:1" x14ac:dyDescent="0.2">
      <c r="A13079" s="39"/>
    </row>
    <row r="13080" spans="1:1" x14ac:dyDescent="0.2">
      <c r="A13080" s="39"/>
    </row>
    <row r="13081" spans="1:1" x14ac:dyDescent="0.2">
      <c r="A13081" s="39"/>
    </row>
    <row r="13082" spans="1:1" x14ac:dyDescent="0.2">
      <c r="A13082" s="39"/>
    </row>
    <row r="13083" spans="1:1" x14ac:dyDescent="0.2">
      <c r="A13083" s="39"/>
    </row>
    <row r="13084" spans="1:1" x14ac:dyDescent="0.2">
      <c r="A13084" s="39"/>
    </row>
    <row r="13085" spans="1:1" x14ac:dyDescent="0.2">
      <c r="A13085" s="39"/>
    </row>
    <row r="13086" spans="1:1" x14ac:dyDescent="0.2">
      <c r="A13086" s="39"/>
    </row>
    <row r="13087" spans="1:1" x14ac:dyDescent="0.2">
      <c r="A13087" s="39"/>
    </row>
    <row r="13088" spans="1:1" x14ac:dyDescent="0.2">
      <c r="A13088" s="39"/>
    </row>
    <row r="13089" spans="1:1" x14ac:dyDescent="0.2">
      <c r="A13089" s="39"/>
    </row>
    <row r="13090" spans="1:1" x14ac:dyDescent="0.2">
      <c r="A13090" s="39"/>
    </row>
    <row r="13091" spans="1:1" x14ac:dyDescent="0.2">
      <c r="A13091" s="39"/>
    </row>
    <row r="13092" spans="1:1" x14ac:dyDescent="0.2">
      <c r="A13092" s="39"/>
    </row>
    <row r="13093" spans="1:1" x14ac:dyDescent="0.2">
      <c r="A13093" s="39"/>
    </row>
    <row r="13094" spans="1:1" x14ac:dyDescent="0.2">
      <c r="A13094" s="39"/>
    </row>
    <row r="13095" spans="1:1" x14ac:dyDescent="0.2">
      <c r="A13095" s="39"/>
    </row>
    <row r="13096" spans="1:1" x14ac:dyDescent="0.2">
      <c r="A13096" s="39"/>
    </row>
    <row r="13097" spans="1:1" x14ac:dyDescent="0.2">
      <c r="A13097" s="39"/>
    </row>
    <row r="13098" spans="1:1" x14ac:dyDescent="0.2">
      <c r="A13098" s="39"/>
    </row>
    <row r="13099" spans="1:1" x14ac:dyDescent="0.2">
      <c r="A13099" s="39"/>
    </row>
    <row r="13100" spans="1:1" x14ac:dyDescent="0.2">
      <c r="A13100" s="39"/>
    </row>
    <row r="13101" spans="1:1" x14ac:dyDescent="0.2">
      <c r="A13101" s="39"/>
    </row>
    <row r="13102" spans="1:1" x14ac:dyDescent="0.2">
      <c r="A13102" s="39"/>
    </row>
    <row r="13103" spans="1:1" x14ac:dyDescent="0.2">
      <c r="A13103" s="39"/>
    </row>
    <row r="13104" spans="1:1" x14ac:dyDescent="0.2">
      <c r="A13104" s="39"/>
    </row>
    <row r="13105" spans="1:1" x14ac:dyDescent="0.2">
      <c r="A13105" s="39"/>
    </row>
    <row r="13106" spans="1:1" x14ac:dyDescent="0.2">
      <c r="A13106" s="39"/>
    </row>
    <row r="13107" spans="1:1" x14ac:dyDescent="0.2">
      <c r="A13107" s="39"/>
    </row>
    <row r="13108" spans="1:1" x14ac:dyDescent="0.2">
      <c r="A13108" s="39"/>
    </row>
    <row r="13109" spans="1:1" x14ac:dyDescent="0.2">
      <c r="A13109" s="39"/>
    </row>
    <row r="13110" spans="1:1" x14ac:dyDescent="0.2">
      <c r="A13110" s="39"/>
    </row>
    <row r="13111" spans="1:1" x14ac:dyDescent="0.2">
      <c r="A13111" s="39"/>
    </row>
    <row r="13112" spans="1:1" x14ac:dyDescent="0.2">
      <c r="A13112" s="39"/>
    </row>
    <row r="13113" spans="1:1" x14ac:dyDescent="0.2">
      <c r="A13113" s="39"/>
    </row>
    <row r="13114" spans="1:1" x14ac:dyDescent="0.2">
      <c r="A13114" s="39"/>
    </row>
    <row r="13115" spans="1:1" x14ac:dyDescent="0.2">
      <c r="A13115" s="39"/>
    </row>
    <row r="13116" spans="1:1" x14ac:dyDescent="0.2">
      <c r="A13116" s="39"/>
    </row>
    <row r="13117" spans="1:1" x14ac:dyDescent="0.2">
      <c r="A13117" s="39"/>
    </row>
    <row r="13118" spans="1:1" x14ac:dyDescent="0.2">
      <c r="A13118" s="39"/>
    </row>
    <row r="13119" spans="1:1" x14ac:dyDescent="0.2">
      <c r="A13119" s="39"/>
    </row>
    <row r="13120" spans="1:1" x14ac:dyDescent="0.2">
      <c r="A13120" s="39"/>
    </row>
    <row r="13121" spans="1:1" x14ac:dyDescent="0.2">
      <c r="A13121" s="39"/>
    </row>
    <row r="13122" spans="1:1" x14ac:dyDescent="0.2">
      <c r="A13122" s="39"/>
    </row>
    <row r="13123" spans="1:1" x14ac:dyDescent="0.2">
      <c r="A13123" s="39"/>
    </row>
    <row r="13124" spans="1:1" x14ac:dyDescent="0.2">
      <c r="A13124" s="39"/>
    </row>
    <row r="13125" spans="1:1" x14ac:dyDescent="0.2">
      <c r="A13125" s="39"/>
    </row>
    <row r="13126" spans="1:1" x14ac:dyDescent="0.2">
      <c r="A13126" s="39"/>
    </row>
    <row r="13127" spans="1:1" x14ac:dyDescent="0.2">
      <c r="A13127" s="39"/>
    </row>
    <row r="13128" spans="1:1" x14ac:dyDescent="0.2">
      <c r="A13128" s="39"/>
    </row>
    <row r="13129" spans="1:1" x14ac:dyDescent="0.2">
      <c r="A13129" s="39"/>
    </row>
    <row r="13130" spans="1:1" x14ac:dyDescent="0.2">
      <c r="A13130" s="39"/>
    </row>
    <row r="13131" spans="1:1" x14ac:dyDescent="0.2">
      <c r="A13131" s="39"/>
    </row>
    <row r="13132" spans="1:1" x14ac:dyDescent="0.2">
      <c r="A13132" s="39"/>
    </row>
    <row r="13133" spans="1:1" x14ac:dyDescent="0.2">
      <c r="A13133" s="39"/>
    </row>
    <row r="13134" spans="1:1" x14ac:dyDescent="0.2">
      <c r="A13134" s="39"/>
    </row>
    <row r="13135" spans="1:1" x14ac:dyDescent="0.2">
      <c r="A13135" s="39"/>
    </row>
    <row r="13136" spans="1:1" x14ac:dyDescent="0.2">
      <c r="A13136" s="39"/>
    </row>
    <row r="13137" spans="1:1" x14ac:dyDescent="0.2">
      <c r="A13137" s="39"/>
    </row>
    <row r="13138" spans="1:1" x14ac:dyDescent="0.2">
      <c r="A13138" s="39"/>
    </row>
    <row r="13139" spans="1:1" x14ac:dyDescent="0.2">
      <c r="A13139" s="39"/>
    </row>
    <row r="13140" spans="1:1" x14ac:dyDescent="0.2">
      <c r="A13140" s="39"/>
    </row>
    <row r="13141" spans="1:1" x14ac:dyDescent="0.2">
      <c r="A13141" s="39"/>
    </row>
    <row r="13142" spans="1:1" x14ac:dyDescent="0.2">
      <c r="A13142" s="39"/>
    </row>
    <row r="13143" spans="1:1" x14ac:dyDescent="0.2">
      <c r="A13143" s="39"/>
    </row>
    <row r="13144" spans="1:1" x14ac:dyDescent="0.2">
      <c r="A13144" s="39"/>
    </row>
    <row r="13145" spans="1:1" x14ac:dyDescent="0.2">
      <c r="A13145" s="39"/>
    </row>
    <row r="13146" spans="1:1" x14ac:dyDescent="0.2">
      <c r="A13146" s="39"/>
    </row>
    <row r="13147" spans="1:1" x14ac:dyDescent="0.2">
      <c r="A13147" s="39"/>
    </row>
    <row r="13148" spans="1:1" x14ac:dyDescent="0.2">
      <c r="A13148" s="39"/>
    </row>
    <row r="13149" spans="1:1" x14ac:dyDescent="0.2">
      <c r="A13149" s="39"/>
    </row>
    <row r="13150" spans="1:1" x14ac:dyDescent="0.2">
      <c r="A13150" s="39"/>
    </row>
    <row r="13151" spans="1:1" x14ac:dyDescent="0.2">
      <c r="A13151" s="39"/>
    </row>
    <row r="13152" spans="1:1" x14ac:dyDescent="0.2">
      <c r="A13152" s="39"/>
    </row>
    <row r="13153" spans="1:1" x14ac:dyDescent="0.2">
      <c r="A13153" s="39"/>
    </row>
    <row r="13154" spans="1:1" x14ac:dyDescent="0.2">
      <c r="A13154" s="39"/>
    </row>
    <row r="13155" spans="1:1" x14ac:dyDescent="0.2">
      <c r="A13155" s="39"/>
    </row>
    <row r="13156" spans="1:1" x14ac:dyDescent="0.2">
      <c r="A13156" s="39"/>
    </row>
    <row r="13157" spans="1:1" x14ac:dyDescent="0.2">
      <c r="A13157" s="39"/>
    </row>
    <row r="13158" spans="1:1" x14ac:dyDescent="0.2">
      <c r="A13158" s="39"/>
    </row>
    <row r="13159" spans="1:1" x14ac:dyDescent="0.2">
      <c r="A13159" s="39"/>
    </row>
    <row r="13160" spans="1:1" x14ac:dyDescent="0.2">
      <c r="A13160" s="39"/>
    </row>
    <row r="13161" spans="1:1" x14ac:dyDescent="0.2">
      <c r="A13161" s="39"/>
    </row>
    <row r="13162" spans="1:1" x14ac:dyDescent="0.2">
      <c r="A13162" s="39"/>
    </row>
    <row r="13163" spans="1:1" x14ac:dyDescent="0.2">
      <c r="A13163" s="39"/>
    </row>
    <row r="13164" spans="1:1" x14ac:dyDescent="0.2">
      <c r="A13164" s="39"/>
    </row>
    <row r="13165" spans="1:1" x14ac:dyDescent="0.2">
      <c r="A13165" s="39"/>
    </row>
    <row r="13166" spans="1:1" x14ac:dyDescent="0.2">
      <c r="A13166" s="39"/>
    </row>
    <row r="13167" spans="1:1" x14ac:dyDescent="0.2">
      <c r="A13167" s="39"/>
    </row>
    <row r="13168" spans="1:1" x14ac:dyDescent="0.2">
      <c r="A13168" s="39"/>
    </row>
    <row r="13169" spans="1:1" x14ac:dyDescent="0.2">
      <c r="A13169" s="39"/>
    </row>
    <row r="13170" spans="1:1" x14ac:dyDescent="0.2">
      <c r="A13170" s="39"/>
    </row>
    <row r="13171" spans="1:1" x14ac:dyDescent="0.2">
      <c r="A13171" s="39"/>
    </row>
    <row r="13172" spans="1:1" x14ac:dyDescent="0.2">
      <c r="A13172" s="39"/>
    </row>
    <row r="13173" spans="1:1" x14ac:dyDescent="0.2">
      <c r="A13173" s="39"/>
    </row>
    <row r="13174" spans="1:1" x14ac:dyDescent="0.2">
      <c r="A13174" s="39"/>
    </row>
    <row r="13175" spans="1:1" x14ac:dyDescent="0.2">
      <c r="A13175" s="39"/>
    </row>
    <row r="13176" spans="1:1" x14ac:dyDescent="0.2">
      <c r="A13176" s="39"/>
    </row>
    <row r="13177" spans="1:1" x14ac:dyDescent="0.2">
      <c r="A13177" s="39"/>
    </row>
    <row r="13178" spans="1:1" x14ac:dyDescent="0.2">
      <c r="A13178" s="39"/>
    </row>
    <row r="13179" spans="1:1" x14ac:dyDescent="0.2">
      <c r="A13179" s="39"/>
    </row>
    <row r="13180" spans="1:1" x14ac:dyDescent="0.2">
      <c r="A13180" s="39"/>
    </row>
    <row r="13181" spans="1:1" x14ac:dyDescent="0.2">
      <c r="A13181" s="39"/>
    </row>
    <row r="13182" spans="1:1" x14ac:dyDescent="0.2">
      <c r="A13182" s="39"/>
    </row>
    <row r="13183" spans="1:1" x14ac:dyDescent="0.2">
      <c r="A13183" s="39"/>
    </row>
    <row r="13184" spans="1:1" x14ac:dyDescent="0.2">
      <c r="A13184" s="39"/>
    </row>
    <row r="13185" spans="1:1" x14ac:dyDescent="0.2">
      <c r="A13185" s="39"/>
    </row>
    <row r="13186" spans="1:1" x14ac:dyDescent="0.2">
      <c r="A13186" s="39"/>
    </row>
    <row r="13187" spans="1:1" x14ac:dyDescent="0.2">
      <c r="A13187" s="39"/>
    </row>
    <row r="13188" spans="1:1" x14ac:dyDescent="0.2">
      <c r="A13188" s="39"/>
    </row>
    <row r="13189" spans="1:1" x14ac:dyDescent="0.2">
      <c r="A13189" s="39"/>
    </row>
    <row r="13190" spans="1:1" x14ac:dyDescent="0.2">
      <c r="A13190" s="39"/>
    </row>
    <row r="13191" spans="1:1" x14ac:dyDescent="0.2">
      <c r="A13191" s="39"/>
    </row>
    <row r="13192" spans="1:1" x14ac:dyDescent="0.2">
      <c r="A13192" s="39"/>
    </row>
    <row r="13193" spans="1:1" x14ac:dyDescent="0.2">
      <c r="A13193" s="39"/>
    </row>
    <row r="13194" spans="1:1" x14ac:dyDescent="0.2">
      <c r="A13194" s="39"/>
    </row>
    <row r="13195" spans="1:1" x14ac:dyDescent="0.2">
      <c r="A13195" s="39"/>
    </row>
    <row r="13196" spans="1:1" x14ac:dyDescent="0.2">
      <c r="A13196" s="39"/>
    </row>
    <row r="13197" spans="1:1" x14ac:dyDescent="0.2">
      <c r="A13197" s="39"/>
    </row>
    <row r="13198" spans="1:1" x14ac:dyDescent="0.2">
      <c r="A13198" s="39"/>
    </row>
    <row r="13199" spans="1:1" x14ac:dyDescent="0.2">
      <c r="A13199" s="39"/>
    </row>
    <row r="13200" spans="1:1" x14ac:dyDescent="0.2">
      <c r="A13200" s="39"/>
    </row>
    <row r="13201" spans="1:1" x14ac:dyDescent="0.2">
      <c r="A13201" s="39"/>
    </row>
    <row r="13202" spans="1:1" x14ac:dyDescent="0.2">
      <c r="A13202" s="39"/>
    </row>
    <row r="13203" spans="1:1" x14ac:dyDescent="0.2">
      <c r="A13203" s="39"/>
    </row>
    <row r="13204" spans="1:1" x14ac:dyDescent="0.2">
      <c r="A13204" s="39"/>
    </row>
    <row r="13205" spans="1:1" x14ac:dyDescent="0.2">
      <c r="A13205" s="39"/>
    </row>
    <row r="13206" spans="1:1" x14ac:dyDescent="0.2">
      <c r="A13206" s="39"/>
    </row>
    <row r="13207" spans="1:1" x14ac:dyDescent="0.2">
      <c r="A13207" s="39"/>
    </row>
    <row r="13208" spans="1:1" x14ac:dyDescent="0.2">
      <c r="A13208" s="39"/>
    </row>
    <row r="13209" spans="1:1" x14ac:dyDescent="0.2">
      <c r="A13209" s="39"/>
    </row>
    <row r="13210" spans="1:1" x14ac:dyDescent="0.2">
      <c r="A13210" s="39"/>
    </row>
    <row r="13211" spans="1:1" x14ac:dyDescent="0.2">
      <c r="A13211" s="39"/>
    </row>
    <row r="13212" spans="1:1" x14ac:dyDescent="0.2">
      <c r="A13212" s="39"/>
    </row>
    <row r="13213" spans="1:1" x14ac:dyDescent="0.2">
      <c r="A13213" s="39"/>
    </row>
    <row r="13214" spans="1:1" x14ac:dyDescent="0.2">
      <c r="A13214" s="39"/>
    </row>
    <row r="13215" spans="1:1" x14ac:dyDescent="0.2">
      <c r="A13215" s="39"/>
    </row>
    <row r="13216" spans="1:1" x14ac:dyDescent="0.2">
      <c r="A13216" s="39"/>
    </row>
    <row r="13217" spans="1:1" x14ac:dyDescent="0.2">
      <c r="A13217" s="39"/>
    </row>
    <row r="13218" spans="1:1" x14ac:dyDescent="0.2">
      <c r="A13218" s="39"/>
    </row>
    <row r="13219" spans="1:1" x14ac:dyDescent="0.2">
      <c r="A13219" s="39"/>
    </row>
    <row r="13220" spans="1:1" x14ac:dyDescent="0.2">
      <c r="A13220" s="39"/>
    </row>
    <row r="13221" spans="1:1" x14ac:dyDescent="0.2">
      <c r="A13221" s="39"/>
    </row>
    <row r="13222" spans="1:1" x14ac:dyDescent="0.2">
      <c r="A13222" s="39"/>
    </row>
    <row r="13223" spans="1:1" x14ac:dyDescent="0.2">
      <c r="A13223" s="39"/>
    </row>
    <row r="13224" spans="1:1" x14ac:dyDescent="0.2">
      <c r="A13224" s="39"/>
    </row>
    <row r="13225" spans="1:1" x14ac:dyDescent="0.2">
      <c r="A13225" s="39"/>
    </row>
    <row r="13226" spans="1:1" x14ac:dyDescent="0.2">
      <c r="A13226" s="39"/>
    </row>
    <row r="13227" spans="1:1" x14ac:dyDescent="0.2">
      <c r="A13227" s="39"/>
    </row>
    <row r="13228" spans="1:1" x14ac:dyDescent="0.2">
      <c r="A13228" s="39"/>
    </row>
    <row r="13229" spans="1:1" x14ac:dyDescent="0.2">
      <c r="A13229" s="39"/>
    </row>
    <row r="13230" spans="1:1" x14ac:dyDescent="0.2">
      <c r="A13230" s="39"/>
    </row>
    <row r="13231" spans="1:1" x14ac:dyDescent="0.2">
      <c r="A13231" s="39"/>
    </row>
    <row r="13232" spans="1:1" x14ac:dyDescent="0.2">
      <c r="A13232" s="39"/>
    </row>
    <row r="13233" spans="1:1" x14ac:dyDescent="0.2">
      <c r="A13233" s="39"/>
    </row>
    <row r="13234" spans="1:1" x14ac:dyDescent="0.2">
      <c r="A13234" s="39"/>
    </row>
    <row r="13235" spans="1:1" x14ac:dyDescent="0.2">
      <c r="A13235" s="39"/>
    </row>
    <row r="13236" spans="1:1" x14ac:dyDescent="0.2">
      <c r="A13236" s="39"/>
    </row>
    <row r="13237" spans="1:1" x14ac:dyDescent="0.2">
      <c r="A13237" s="39"/>
    </row>
    <row r="13238" spans="1:1" x14ac:dyDescent="0.2">
      <c r="A13238" s="39"/>
    </row>
    <row r="13239" spans="1:1" x14ac:dyDescent="0.2">
      <c r="A13239" s="39"/>
    </row>
    <row r="13240" spans="1:1" x14ac:dyDescent="0.2">
      <c r="A13240" s="39"/>
    </row>
    <row r="13241" spans="1:1" x14ac:dyDescent="0.2">
      <c r="A13241" s="39"/>
    </row>
    <row r="13242" spans="1:1" x14ac:dyDescent="0.2">
      <c r="A13242" s="39"/>
    </row>
    <row r="13243" spans="1:1" x14ac:dyDescent="0.2">
      <c r="A13243" s="39"/>
    </row>
    <row r="13244" spans="1:1" x14ac:dyDescent="0.2">
      <c r="A13244" s="39"/>
    </row>
    <row r="13245" spans="1:1" x14ac:dyDescent="0.2">
      <c r="A13245" s="39"/>
    </row>
    <row r="13246" spans="1:1" x14ac:dyDescent="0.2">
      <c r="A13246" s="39"/>
    </row>
    <row r="13247" spans="1:1" x14ac:dyDescent="0.2">
      <c r="A13247" s="39"/>
    </row>
    <row r="13248" spans="1:1" x14ac:dyDescent="0.2">
      <c r="A13248" s="39"/>
    </row>
    <row r="13249" spans="1:1" x14ac:dyDescent="0.2">
      <c r="A13249" s="39"/>
    </row>
    <row r="13250" spans="1:1" x14ac:dyDescent="0.2">
      <c r="A13250" s="39"/>
    </row>
    <row r="13251" spans="1:1" x14ac:dyDescent="0.2">
      <c r="A13251" s="39"/>
    </row>
    <row r="13252" spans="1:1" x14ac:dyDescent="0.2">
      <c r="A13252" s="39"/>
    </row>
    <row r="13253" spans="1:1" x14ac:dyDescent="0.2">
      <c r="A13253" s="39"/>
    </row>
    <row r="13254" spans="1:1" x14ac:dyDescent="0.2">
      <c r="A13254" s="39"/>
    </row>
    <row r="13255" spans="1:1" x14ac:dyDescent="0.2">
      <c r="A13255" s="39"/>
    </row>
    <row r="13256" spans="1:1" x14ac:dyDescent="0.2">
      <c r="A13256" s="39"/>
    </row>
    <row r="13257" spans="1:1" x14ac:dyDescent="0.2">
      <c r="A13257" s="39"/>
    </row>
    <row r="13258" spans="1:1" x14ac:dyDescent="0.2">
      <c r="A13258" s="39"/>
    </row>
    <row r="13259" spans="1:1" x14ac:dyDescent="0.2">
      <c r="A13259" s="39"/>
    </row>
    <row r="13260" spans="1:1" x14ac:dyDescent="0.2">
      <c r="A13260" s="39"/>
    </row>
    <row r="13261" spans="1:1" x14ac:dyDescent="0.2">
      <c r="A13261" s="39"/>
    </row>
    <row r="13262" spans="1:1" x14ac:dyDescent="0.2">
      <c r="A13262" s="39"/>
    </row>
    <row r="13263" spans="1:1" x14ac:dyDescent="0.2">
      <c r="A13263" s="39"/>
    </row>
    <row r="13264" spans="1:1" x14ac:dyDescent="0.2">
      <c r="A13264" s="39"/>
    </row>
    <row r="13265" spans="1:1" x14ac:dyDescent="0.2">
      <c r="A13265" s="39"/>
    </row>
    <row r="13266" spans="1:1" x14ac:dyDescent="0.2">
      <c r="A13266" s="39"/>
    </row>
    <row r="13267" spans="1:1" x14ac:dyDescent="0.2">
      <c r="A13267" s="39"/>
    </row>
    <row r="13268" spans="1:1" x14ac:dyDescent="0.2">
      <c r="A13268" s="39"/>
    </row>
    <row r="13269" spans="1:1" x14ac:dyDescent="0.2">
      <c r="A13269" s="39"/>
    </row>
    <row r="13270" spans="1:1" x14ac:dyDescent="0.2">
      <c r="A13270" s="39"/>
    </row>
    <row r="13271" spans="1:1" x14ac:dyDescent="0.2">
      <c r="A13271" s="39"/>
    </row>
    <row r="13272" spans="1:1" x14ac:dyDescent="0.2">
      <c r="A13272" s="39"/>
    </row>
    <row r="13273" spans="1:1" x14ac:dyDescent="0.2">
      <c r="A13273" s="39"/>
    </row>
    <row r="13274" spans="1:1" x14ac:dyDescent="0.2">
      <c r="A13274" s="39"/>
    </row>
    <row r="13275" spans="1:1" x14ac:dyDescent="0.2">
      <c r="A13275" s="39"/>
    </row>
    <row r="13276" spans="1:1" x14ac:dyDescent="0.2">
      <c r="A13276" s="39"/>
    </row>
    <row r="13277" spans="1:1" x14ac:dyDescent="0.2">
      <c r="A13277" s="39"/>
    </row>
    <row r="13278" spans="1:1" x14ac:dyDescent="0.2">
      <c r="A13278" s="39"/>
    </row>
    <row r="13279" spans="1:1" x14ac:dyDescent="0.2">
      <c r="A13279" s="39"/>
    </row>
    <row r="13280" spans="1:1" x14ac:dyDescent="0.2">
      <c r="A13280" s="39"/>
    </row>
    <row r="13281" spans="1:1" x14ac:dyDescent="0.2">
      <c r="A13281" s="39"/>
    </row>
    <row r="13282" spans="1:1" x14ac:dyDescent="0.2">
      <c r="A13282" s="39"/>
    </row>
    <row r="13283" spans="1:1" x14ac:dyDescent="0.2">
      <c r="A13283" s="39"/>
    </row>
    <row r="13284" spans="1:1" x14ac:dyDescent="0.2">
      <c r="A13284" s="39"/>
    </row>
    <row r="13285" spans="1:1" x14ac:dyDescent="0.2">
      <c r="A13285" s="39"/>
    </row>
    <row r="13286" spans="1:1" x14ac:dyDescent="0.2">
      <c r="A13286" s="39"/>
    </row>
    <row r="13287" spans="1:1" x14ac:dyDescent="0.2">
      <c r="A13287" s="39"/>
    </row>
    <row r="13288" spans="1:1" x14ac:dyDescent="0.2">
      <c r="A13288" s="39"/>
    </row>
    <row r="13289" spans="1:1" x14ac:dyDescent="0.2">
      <c r="A13289" s="39"/>
    </row>
    <row r="13290" spans="1:1" x14ac:dyDescent="0.2">
      <c r="A13290" s="39"/>
    </row>
    <row r="13291" spans="1:1" x14ac:dyDescent="0.2">
      <c r="A13291" s="39"/>
    </row>
    <row r="13292" spans="1:1" x14ac:dyDescent="0.2">
      <c r="A13292" s="39"/>
    </row>
    <row r="13293" spans="1:1" x14ac:dyDescent="0.2">
      <c r="A13293" s="39"/>
    </row>
    <row r="13294" spans="1:1" x14ac:dyDescent="0.2">
      <c r="A13294" s="39"/>
    </row>
    <row r="13295" spans="1:1" x14ac:dyDescent="0.2">
      <c r="A13295" s="39"/>
    </row>
    <row r="13296" spans="1:1" x14ac:dyDescent="0.2">
      <c r="A13296" s="39"/>
    </row>
    <row r="13297" spans="1:1" x14ac:dyDescent="0.2">
      <c r="A13297" s="39"/>
    </row>
    <row r="13298" spans="1:1" x14ac:dyDescent="0.2">
      <c r="A13298" s="39"/>
    </row>
    <row r="13299" spans="1:1" x14ac:dyDescent="0.2">
      <c r="A13299" s="39"/>
    </row>
    <row r="13300" spans="1:1" x14ac:dyDescent="0.2">
      <c r="A13300" s="39"/>
    </row>
    <row r="13301" spans="1:1" x14ac:dyDescent="0.2">
      <c r="A13301" s="39"/>
    </row>
    <row r="13302" spans="1:1" x14ac:dyDescent="0.2">
      <c r="A13302" s="39"/>
    </row>
    <row r="13303" spans="1:1" x14ac:dyDescent="0.2">
      <c r="A13303" s="39"/>
    </row>
    <row r="13304" spans="1:1" x14ac:dyDescent="0.2">
      <c r="A13304" s="39"/>
    </row>
    <row r="13305" spans="1:1" x14ac:dyDescent="0.2">
      <c r="A13305" s="39"/>
    </row>
    <row r="13306" spans="1:1" x14ac:dyDescent="0.2">
      <c r="A13306" s="39"/>
    </row>
    <row r="13307" spans="1:1" x14ac:dyDescent="0.2">
      <c r="A13307" s="39"/>
    </row>
    <row r="13308" spans="1:1" x14ac:dyDescent="0.2">
      <c r="A13308" s="39"/>
    </row>
    <row r="13309" spans="1:1" x14ac:dyDescent="0.2">
      <c r="A13309" s="39"/>
    </row>
    <row r="13310" spans="1:1" x14ac:dyDescent="0.2">
      <c r="A13310" s="39"/>
    </row>
    <row r="13311" spans="1:1" x14ac:dyDescent="0.2">
      <c r="A13311" s="39"/>
    </row>
    <row r="13312" spans="1:1" x14ac:dyDescent="0.2">
      <c r="A13312" s="39"/>
    </row>
    <row r="13313" spans="1:1" x14ac:dyDescent="0.2">
      <c r="A13313" s="39"/>
    </row>
    <row r="13314" spans="1:1" x14ac:dyDescent="0.2">
      <c r="A13314" s="39"/>
    </row>
    <row r="13315" spans="1:1" x14ac:dyDescent="0.2">
      <c r="A13315" s="39"/>
    </row>
    <row r="13316" spans="1:1" x14ac:dyDescent="0.2">
      <c r="A13316" s="39"/>
    </row>
    <row r="13317" spans="1:1" x14ac:dyDescent="0.2">
      <c r="A13317" s="39"/>
    </row>
    <row r="13318" spans="1:1" x14ac:dyDescent="0.2">
      <c r="A13318" s="39"/>
    </row>
    <row r="13319" spans="1:1" x14ac:dyDescent="0.2">
      <c r="A13319" s="39"/>
    </row>
    <row r="13320" spans="1:1" x14ac:dyDescent="0.2">
      <c r="A13320" s="39"/>
    </row>
    <row r="13321" spans="1:1" x14ac:dyDescent="0.2">
      <c r="A13321" s="39"/>
    </row>
    <row r="13322" spans="1:1" x14ac:dyDescent="0.2">
      <c r="A13322" s="39"/>
    </row>
    <row r="13323" spans="1:1" x14ac:dyDescent="0.2">
      <c r="A13323" s="39"/>
    </row>
    <row r="13324" spans="1:1" x14ac:dyDescent="0.2">
      <c r="A13324" s="39"/>
    </row>
    <row r="13325" spans="1:1" x14ac:dyDescent="0.2">
      <c r="A13325" s="39"/>
    </row>
    <row r="13326" spans="1:1" x14ac:dyDescent="0.2">
      <c r="A13326" s="39"/>
    </row>
    <row r="13327" spans="1:1" x14ac:dyDescent="0.2">
      <c r="A13327" s="39"/>
    </row>
    <row r="13328" spans="1:1" x14ac:dyDescent="0.2">
      <c r="A13328" s="39"/>
    </row>
    <row r="13329" spans="1:1" x14ac:dyDescent="0.2">
      <c r="A13329" s="39"/>
    </row>
    <row r="13330" spans="1:1" x14ac:dyDescent="0.2">
      <c r="A13330" s="39"/>
    </row>
    <row r="13331" spans="1:1" x14ac:dyDescent="0.2">
      <c r="A13331" s="39"/>
    </row>
    <row r="13332" spans="1:1" x14ac:dyDescent="0.2">
      <c r="A13332" s="39"/>
    </row>
    <row r="13333" spans="1:1" x14ac:dyDescent="0.2">
      <c r="A13333" s="39"/>
    </row>
    <row r="13334" spans="1:1" x14ac:dyDescent="0.2">
      <c r="A13334" s="39"/>
    </row>
    <row r="13335" spans="1:1" x14ac:dyDescent="0.2">
      <c r="A13335" s="39"/>
    </row>
    <row r="13336" spans="1:1" x14ac:dyDescent="0.2">
      <c r="A13336" s="39"/>
    </row>
    <row r="13337" spans="1:1" x14ac:dyDescent="0.2">
      <c r="A13337" s="39"/>
    </row>
    <row r="13338" spans="1:1" x14ac:dyDescent="0.2">
      <c r="A13338" s="39"/>
    </row>
    <row r="13339" spans="1:1" x14ac:dyDescent="0.2">
      <c r="A13339" s="39"/>
    </row>
    <row r="13340" spans="1:1" x14ac:dyDescent="0.2">
      <c r="A13340" s="39"/>
    </row>
    <row r="13341" spans="1:1" x14ac:dyDescent="0.2">
      <c r="A13341" s="39"/>
    </row>
    <row r="13342" spans="1:1" x14ac:dyDescent="0.2">
      <c r="A13342" s="39"/>
    </row>
    <row r="13343" spans="1:1" x14ac:dyDescent="0.2">
      <c r="A13343" s="39"/>
    </row>
    <row r="13344" spans="1:1" x14ac:dyDescent="0.2">
      <c r="A13344" s="39"/>
    </row>
    <row r="13345" spans="1:1" x14ac:dyDescent="0.2">
      <c r="A13345" s="39"/>
    </row>
    <row r="13346" spans="1:1" x14ac:dyDescent="0.2">
      <c r="A13346" s="39"/>
    </row>
    <row r="13347" spans="1:1" x14ac:dyDescent="0.2">
      <c r="A13347" s="39"/>
    </row>
    <row r="13348" spans="1:1" x14ac:dyDescent="0.2">
      <c r="A13348" s="39"/>
    </row>
    <row r="13349" spans="1:1" x14ac:dyDescent="0.2">
      <c r="A13349" s="39"/>
    </row>
    <row r="13350" spans="1:1" x14ac:dyDescent="0.2">
      <c r="A13350" s="39"/>
    </row>
    <row r="13351" spans="1:1" x14ac:dyDescent="0.2">
      <c r="A13351" s="39"/>
    </row>
    <row r="13352" spans="1:1" x14ac:dyDescent="0.2">
      <c r="A13352" s="39"/>
    </row>
    <row r="13353" spans="1:1" x14ac:dyDescent="0.2">
      <c r="A13353" s="39"/>
    </row>
    <row r="13354" spans="1:1" x14ac:dyDescent="0.2">
      <c r="A13354" s="39"/>
    </row>
    <row r="13355" spans="1:1" x14ac:dyDescent="0.2">
      <c r="A13355" s="39"/>
    </row>
    <row r="13356" spans="1:1" x14ac:dyDescent="0.2">
      <c r="A13356" s="39"/>
    </row>
    <row r="13357" spans="1:1" x14ac:dyDescent="0.2">
      <c r="A13357" s="39"/>
    </row>
    <row r="13358" spans="1:1" x14ac:dyDescent="0.2">
      <c r="A13358" s="39"/>
    </row>
    <row r="13359" spans="1:1" x14ac:dyDescent="0.2">
      <c r="A13359" s="39"/>
    </row>
    <row r="13360" spans="1:1" x14ac:dyDescent="0.2">
      <c r="A13360" s="39"/>
    </row>
    <row r="13361" spans="1:1" x14ac:dyDescent="0.2">
      <c r="A13361" s="39"/>
    </row>
    <row r="13362" spans="1:1" x14ac:dyDescent="0.2">
      <c r="A13362" s="39"/>
    </row>
    <row r="13363" spans="1:1" x14ac:dyDescent="0.2">
      <c r="A13363" s="39"/>
    </row>
    <row r="13364" spans="1:1" x14ac:dyDescent="0.2">
      <c r="A13364" s="39"/>
    </row>
    <row r="13365" spans="1:1" x14ac:dyDescent="0.2">
      <c r="A13365" s="39"/>
    </row>
    <row r="13366" spans="1:1" x14ac:dyDescent="0.2">
      <c r="A13366" s="39"/>
    </row>
    <row r="13367" spans="1:1" x14ac:dyDescent="0.2">
      <c r="A13367" s="39"/>
    </row>
    <row r="13368" spans="1:1" x14ac:dyDescent="0.2">
      <c r="A13368" s="39"/>
    </row>
    <row r="13369" spans="1:1" x14ac:dyDescent="0.2">
      <c r="A13369" s="39"/>
    </row>
    <row r="13370" spans="1:1" x14ac:dyDescent="0.2">
      <c r="A13370" s="39"/>
    </row>
    <row r="13371" spans="1:1" x14ac:dyDescent="0.2">
      <c r="A13371" s="39"/>
    </row>
    <row r="13372" spans="1:1" x14ac:dyDescent="0.2">
      <c r="A13372" s="39"/>
    </row>
    <row r="13373" spans="1:1" x14ac:dyDescent="0.2">
      <c r="A13373" s="39"/>
    </row>
    <row r="13374" spans="1:1" x14ac:dyDescent="0.2">
      <c r="A13374" s="39"/>
    </row>
    <row r="13375" spans="1:1" x14ac:dyDescent="0.2">
      <c r="A13375" s="39"/>
    </row>
    <row r="13376" spans="1:1" x14ac:dyDescent="0.2">
      <c r="A13376" s="39"/>
    </row>
    <row r="13377" spans="1:1" x14ac:dyDescent="0.2">
      <c r="A13377" s="39"/>
    </row>
    <row r="13378" spans="1:1" x14ac:dyDescent="0.2">
      <c r="A13378" s="39"/>
    </row>
    <row r="13379" spans="1:1" x14ac:dyDescent="0.2">
      <c r="A13379" s="39"/>
    </row>
    <row r="13380" spans="1:1" x14ac:dyDescent="0.2">
      <c r="A13380" s="39"/>
    </row>
    <row r="13381" spans="1:1" x14ac:dyDescent="0.2">
      <c r="A13381" s="39"/>
    </row>
    <row r="13382" spans="1:1" x14ac:dyDescent="0.2">
      <c r="A13382" s="39"/>
    </row>
    <row r="13383" spans="1:1" x14ac:dyDescent="0.2">
      <c r="A13383" s="39"/>
    </row>
    <row r="13384" spans="1:1" x14ac:dyDescent="0.2">
      <c r="A13384" s="39"/>
    </row>
    <row r="13385" spans="1:1" x14ac:dyDescent="0.2">
      <c r="A13385" s="39"/>
    </row>
    <row r="13386" spans="1:1" x14ac:dyDescent="0.2">
      <c r="A13386" s="39"/>
    </row>
    <row r="13387" spans="1:1" x14ac:dyDescent="0.2">
      <c r="A13387" s="39"/>
    </row>
    <row r="13388" spans="1:1" x14ac:dyDescent="0.2">
      <c r="A13388" s="39"/>
    </row>
    <row r="13389" spans="1:1" x14ac:dyDescent="0.2">
      <c r="A13389" s="39"/>
    </row>
    <row r="13390" spans="1:1" x14ac:dyDescent="0.2">
      <c r="A13390" s="39"/>
    </row>
    <row r="13391" spans="1:1" x14ac:dyDescent="0.2">
      <c r="A13391" s="39"/>
    </row>
    <row r="13392" spans="1:1" x14ac:dyDescent="0.2">
      <c r="A13392" s="39"/>
    </row>
    <row r="13393" spans="1:1" x14ac:dyDescent="0.2">
      <c r="A13393" s="39"/>
    </row>
    <row r="13394" spans="1:1" x14ac:dyDescent="0.2">
      <c r="A13394" s="39"/>
    </row>
    <row r="13395" spans="1:1" x14ac:dyDescent="0.2">
      <c r="A13395" s="39"/>
    </row>
    <row r="13396" spans="1:1" x14ac:dyDescent="0.2">
      <c r="A13396" s="39"/>
    </row>
    <row r="13397" spans="1:1" x14ac:dyDescent="0.2">
      <c r="A13397" s="39"/>
    </row>
    <row r="13398" spans="1:1" x14ac:dyDescent="0.2">
      <c r="A13398" s="39"/>
    </row>
    <row r="13399" spans="1:1" x14ac:dyDescent="0.2">
      <c r="A13399" s="39"/>
    </row>
    <row r="13400" spans="1:1" x14ac:dyDescent="0.2">
      <c r="A13400" s="39"/>
    </row>
    <row r="13401" spans="1:1" x14ac:dyDescent="0.2">
      <c r="A13401" s="39"/>
    </row>
    <row r="13402" spans="1:1" x14ac:dyDescent="0.2">
      <c r="A13402" s="39"/>
    </row>
    <row r="13403" spans="1:1" x14ac:dyDescent="0.2">
      <c r="A13403" s="39"/>
    </row>
    <row r="13404" spans="1:1" x14ac:dyDescent="0.2">
      <c r="A13404" s="39"/>
    </row>
    <row r="13405" spans="1:1" x14ac:dyDescent="0.2">
      <c r="A13405" s="39"/>
    </row>
    <row r="13406" spans="1:1" x14ac:dyDescent="0.2">
      <c r="A13406" s="39"/>
    </row>
    <row r="13407" spans="1:1" x14ac:dyDescent="0.2">
      <c r="A13407" s="39"/>
    </row>
    <row r="13408" spans="1:1" x14ac:dyDescent="0.2">
      <c r="A13408" s="39"/>
    </row>
    <row r="13409" spans="1:1" x14ac:dyDescent="0.2">
      <c r="A13409" s="39"/>
    </row>
    <row r="13410" spans="1:1" x14ac:dyDescent="0.2">
      <c r="A13410" s="39"/>
    </row>
    <row r="13411" spans="1:1" x14ac:dyDescent="0.2">
      <c r="A13411" s="39"/>
    </row>
    <row r="13412" spans="1:1" x14ac:dyDescent="0.2">
      <c r="A13412" s="39"/>
    </row>
    <row r="13413" spans="1:1" x14ac:dyDescent="0.2">
      <c r="A13413" s="39"/>
    </row>
    <row r="13414" spans="1:1" x14ac:dyDescent="0.2">
      <c r="A13414" s="39"/>
    </row>
    <row r="13415" spans="1:1" x14ac:dyDescent="0.2">
      <c r="A13415" s="39"/>
    </row>
    <row r="13416" spans="1:1" x14ac:dyDescent="0.2">
      <c r="A13416" s="39"/>
    </row>
    <row r="13417" spans="1:1" x14ac:dyDescent="0.2">
      <c r="A13417" s="39"/>
    </row>
    <row r="13418" spans="1:1" x14ac:dyDescent="0.2">
      <c r="A13418" s="39"/>
    </row>
    <row r="13419" spans="1:1" x14ac:dyDescent="0.2">
      <c r="A13419" s="39"/>
    </row>
    <row r="13420" spans="1:1" x14ac:dyDescent="0.2">
      <c r="A13420" s="39"/>
    </row>
    <row r="13421" spans="1:1" x14ac:dyDescent="0.2">
      <c r="A13421" s="39"/>
    </row>
    <row r="13422" spans="1:1" x14ac:dyDescent="0.2">
      <c r="A13422" s="39"/>
    </row>
    <row r="13423" spans="1:1" x14ac:dyDescent="0.2">
      <c r="A13423" s="39"/>
    </row>
    <row r="13424" spans="1:1" x14ac:dyDescent="0.2">
      <c r="A13424" s="39"/>
    </row>
    <row r="13425" spans="1:1" x14ac:dyDescent="0.2">
      <c r="A13425" s="39"/>
    </row>
    <row r="13426" spans="1:1" x14ac:dyDescent="0.2">
      <c r="A13426" s="39"/>
    </row>
    <row r="13427" spans="1:1" x14ac:dyDescent="0.2">
      <c r="A13427" s="39"/>
    </row>
    <row r="13428" spans="1:1" x14ac:dyDescent="0.2">
      <c r="A13428" s="39"/>
    </row>
    <row r="13429" spans="1:1" x14ac:dyDescent="0.2">
      <c r="A13429" s="39"/>
    </row>
    <row r="13430" spans="1:1" x14ac:dyDescent="0.2">
      <c r="A13430" s="39"/>
    </row>
    <row r="13431" spans="1:1" x14ac:dyDescent="0.2">
      <c r="A13431" s="39"/>
    </row>
    <row r="13432" spans="1:1" x14ac:dyDescent="0.2">
      <c r="A13432" s="39"/>
    </row>
    <row r="13433" spans="1:1" x14ac:dyDescent="0.2">
      <c r="A13433" s="39"/>
    </row>
    <row r="13434" spans="1:1" x14ac:dyDescent="0.2">
      <c r="A13434" s="39"/>
    </row>
    <row r="13435" spans="1:1" x14ac:dyDescent="0.2">
      <c r="A13435" s="39"/>
    </row>
    <row r="13436" spans="1:1" x14ac:dyDescent="0.2">
      <c r="A13436" s="39"/>
    </row>
    <row r="13437" spans="1:1" x14ac:dyDescent="0.2">
      <c r="A13437" s="39"/>
    </row>
    <row r="13438" spans="1:1" x14ac:dyDescent="0.2">
      <c r="A13438" s="39"/>
    </row>
    <row r="13439" spans="1:1" x14ac:dyDescent="0.2">
      <c r="A13439" s="39"/>
    </row>
    <row r="13440" spans="1:1" x14ac:dyDescent="0.2">
      <c r="A13440" s="39"/>
    </row>
    <row r="13441" spans="1:1" x14ac:dyDescent="0.2">
      <c r="A13441" s="39"/>
    </row>
    <row r="13442" spans="1:1" x14ac:dyDescent="0.2">
      <c r="A13442" s="39"/>
    </row>
    <row r="13443" spans="1:1" x14ac:dyDescent="0.2">
      <c r="A13443" s="39"/>
    </row>
    <row r="13444" spans="1:1" x14ac:dyDescent="0.2">
      <c r="A13444" s="39"/>
    </row>
    <row r="13445" spans="1:1" x14ac:dyDescent="0.2">
      <c r="A13445" s="39"/>
    </row>
    <row r="13446" spans="1:1" x14ac:dyDescent="0.2">
      <c r="A13446" s="39"/>
    </row>
    <row r="13447" spans="1:1" x14ac:dyDescent="0.2">
      <c r="A13447" s="39"/>
    </row>
    <row r="13448" spans="1:1" x14ac:dyDescent="0.2">
      <c r="A13448" s="39"/>
    </row>
    <row r="13449" spans="1:1" x14ac:dyDescent="0.2">
      <c r="A13449" s="39"/>
    </row>
    <row r="13450" spans="1:1" x14ac:dyDescent="0.2">
      <c r="A13450" s="39"/>
    </row>
    <row r="13451" spans="1:1" x14ac:dyDescent="0.2">
      <c r="A13451" s="39"/>
    </row>
    <row r="13452" spans="1:1" x14ac:dyDescent="0.2">
      <c r="A13452" s="39"/>
    </row>
    <row r="13453" spans="1:1" x14ac:dyDescent="0.2">
      <c r="A13453" s="39"/>
    </row>
    <row r="13454" spans="1:1" x14ac:dyDescent="0.2">
      <c r="A13454" s="39"/>
    </row>
    <row r="13455" spans="1:1" x14ac:dyDescent="0.2">
      <c r="A13455" s="39"/>
    </row>
    <row r="13456" spans="1:1" x14ac:dyDescent="0.2">
      <c r="A13456" s="39"/>
    </row>
    <row r="13457" spans="1:1" x14ac:dyDescent="0.2">
      <c r="A13457" s="39"/>
    </row>
    <row r="13458" spans="1:1" x14ac:dyDescent="0.2">
      <c r="A13458" s="39"/>
    </row>
    <row r="13459" spans="1:1" x14ac:dyDescent="0.2">
      <c r="A13459" s="39"/>
    </row>
    <row r="13460" spans="1:1" x14ac:dyDescent="0.2">
      <c r="A13460" s="39"/>
    </row>
    <row r="13461" spans="1:1" x14ac:dyDescent="0.2">
      <c r="A13461" s="39"/>
    </row>
    <row r="13462" spans="1:1" x14ac:dyDescent="0.2">
      <c r="A13462" s="39"/>
    </row>
    <row r="13463" spans="1:1" x14ac:dyDescent="0.2">
      <c r="A13463" s="39"/>
    </row>
    <row r="13464" spans="1:1" x14ac:dyDescent="0.2">
      <c r="A13464" s="39"/>
    </row>
    <row r="13465" spans="1:1" x14ac:dyDescent="0.2">
      <c r="A13465" s="39"/>
    </row>
    <row r="13466" spans="1:1" x14ac:dyDescent="0.2">
      <c r="A13466" s="39"/>
    </row>
    <row r="13467" spans="1:1" x14ac:dyDescent="0.2">
      <c r="A13467" s="39"/>
    </row>
    <row r="13468" spans="1:1" x14ac:dyDescent="0.2">
      <c r="A13468" s="39"/>
    </row>
    <row r="13469" spans="1:1" x14ac:dyDescent="0.2">
      <c r="A13469" s="39"/>
    </row>
    <row r="13470" spans="1:1" x14ac:dyDescent="0.2">
      <c r="A13470" s="39"/>
    </row>
    <row r="13471" spans="1:1" x14ac:dyDescent="0.2">
      <c r="A13471" s="39"/>
    </row>
    <row r="13472" spans="1:1" x14ac:dyDescent="0.2">
      <c r="A13472" s="39"/>
    </row>
    <row r="13473" spans="1:1" x14ac:dyDescent="0.2">
      <c r="A13473" s="39"/>
    </row>
    <row r="13474" spans="1:1" x14ac:dyDescent="0.2">
      <c r="A13474" s="39"/>
    </row>
    <row r="13475" spans="1:1" x14ac:dyDescent="0.2">
      <c r="A13475" s="39"/>
    </row>
    <row r="13476" spans="1:1" x14ac:dyDescent="0.2">
      <c r="A13476" s="39"/>
    </row>
    <row r="13477" spans="1:1" x14ac:dyDescent="0.2">
      <c r="A13477" s="39"/>
    </row>
    <row r="13478" spans="1:1" x14ac:dyDescent="0.2">
      <c r="A13478" s="39"/>
    </row>
    <row r="13479" spans="1:1" x14ac:dyDescent="0.2">
      <c r="A13479" s="39"/>
    </row>
    <row r="13480" spans="1:1" x14ac:dyDescent="0.2">
      <c r="A13480" s="39"/>
    </row>
    <row r="13481" spans="1:1" x14ac:dyDescent="0.2">
      <c r="A13481" s="39"/>
    </row>
    <row r="13482" spans="1:1" x14ac:dyDescent="0.2">
      <c r="A13482" s="39"/>
    </row>
    <row r="13483" spans="1:1" x14ac:dyDescent="0.2">
      <c r="A13483" s="39"/>
    </row>
    <row r="13484" spans="1:1" x14ac:dyDescent="0.2">
      <c r="A13484" s="39"/>
    </row>
    <row r="13485" spans="1:1" x14ac:dyDescent="0.2">
      <c r="A13485" s="39"/>
    </row>
    <row r="13486" spans="1:1" x14ac:dyDescent="0.2">
      <c r="A13486" s="39"/>
    </row>
    <row r="13487" spans="1:1" x14ac:dyDescent="0.2">
      <c r="A13487" s="39"/>
    </row>
    <row r="13488" spans="1:1" x14ac:dyDescent="0.2">
      <c r="A13488" s="39"/>
    </row>
    <row r="13489" spans="1:1" x14ac:dyDescent="0.2">
      <c r="A13489" s="39"/>
    </row>
    <row r="13490" spans="1:1" x14ac:dyDescent="0.2">
      <c r="A13490" s="39"/>
    </row>
    <row r="13491" spans="1:1" x14ac:dyDescent="0.2">
      <c r="A13491" s="39"/>
    </row>
    <row r="13492" spans="1:1" x14ac:dyDescent="0.2">
      <c r="A13492" s="39"/>
    </row>
    <row r="13493" spans="1:1" x14ac:dyDescent="0.2">
      <c r="A13493" s="39"/>
    </row>
    <row r="13494" spans="1:1" x14ac:dyDescent="0.2">
      <c r="A13494" s="39"/>
    </row>
    <row r="13495" spans="1:1" x14ac:dyDescent="0.2">
      <c r="A13495" s="39"/>
    </row>
    <row r="13496" spans="1:1" x14ac:dyDescent="0.2">
      <c r="A13496" s="39"/>
    </row>
    <row r="13497" spans="1:1" x14ac:dyDescent="0.2">
      <c r="A13497" s="39"/>
    </row>
    <row r="13498" spans="1:1" x14ac:dyDescent="0.2">
      <c r="A13498" s="39"/>
    </row>
    <row r="13499" spans="1:1" x14ac:dyDescent="0.2">
      <c r="A13499" s="39"/>
    </row>
    <row r="13500" spans="1:1" x14ac:dyDescent="0.2">
      <c r="A13500" s="39"/>
    </row>
    <row r="13501" spans="1:1" x14ac:dyDescent="0.2">
      <c r="A13501" s="39"/>
    </row>
    <row r="13502" spans="1:1" x14ac:dyDescent="0.2">
      <c r="A13502" s="39"/>
    </row>
    <row r="13503" spans="1:1" x14ac:dyDescent="0.2">
      <c r="A13503" s="39"/>
    </row>
    <row r="13504" spans="1:1" x14ac:dyDescent="0.2">
      <c r="A13504" s="39"/>
    </row>
    <row r="13505" spans="1:1" x14ac:dyDescent="0.2">
      <c r="A13505" s="39"/>
    </row>
    <row r="13506" spans="1:1" x14ac:dyDescent="0.2">
      <c r="A13506" s="39"/>
    </row>
    <row r="13507" spans="1:1" x14ac:dyDescent="0.2">
      <c r="A13507" s="39"/>
    </row>
    <row r="13508" spans="1:1" x14ac:dyDescent="0.2">
      <c r="A13508" s="39"/>
    </row>
    <row r="13509" spans="1:1" x14ac:dyDescent="0.2">
      <c r="A13509" s="39"/>
    </row>
    <row r="13510" spans="1:1" x14ac:dyDescent="0.2">
      <c r="A13510" s="39"/>
    </row>
    <row r="13511" spans="1:1" x14ac:dyDescent="0.2">
      <c r="A13511" s="39"/>
    </row>
    <row r="13512" spans="1:1" x14ac:dyDescent="0.2">
      <c r="A13512" s="39"/>
    </row>
    <row r="13513" spans="1:1" x14ac:dyDescent="0.2">
      <c r="A13513" s="39"/>
    </row>
    <row r="13514" spans="1:1" x14ac:dyDescent="0.2">
      <c r="A13514" s="39"/>
    </row>
    <row r="13515" spans="1:1" x14ac:dyDescent="0.2">
      <c r="A13515" s="39"/>
    </row>
    <row r="13516" spans="1:1" x14ac:dyDescent="0.2">
      <c r="A13516" s="39"/>
    </row>
    <row r="13517" spans="1:1" x14ac:dyDescent="0.2">
      <c r="A13517" s="39"/>
    </row>
    <row r="13518" spans="1:1" x14ac:dyDescent="0.2">
      <c r="A13518" s="39"/>
    </row>
    <row r="13519" spans="1:1" x14ac:dyDescent="0.2">
      <c r="A13519" s="39"/>
    </row>
    <row r="13520" spans="1:1" x14ac:dyDescent="0.2">
      <c r="A13520" s="39"/>
    </row>
    <row r="13521" spans="1:1" x14ac:dyDescent="0.2">
      <c r="A13521" s="39"/>
    </row>
    <row r="13522" spans="1:1" x14ac:dyDescent="0.2">
      <c r="A13522" s="39"/>
    </row>
    <row r="13523" spans="1:1" x14ac:dyDescent="0.2">
      <c r="A13523" s="39"/>
    </row>
    <row r="13524" spans="1:1" x14ac:dyDescent="0.2">
      <c r="A13524" s="39"/>
    </row>
    <row r="13525" spans="1:1" x14ac:dyDescent="0.2">
      <c r="A13525" s="39"/>
    </row>
    <row r="13526" spans="1:1" x14ac:dyDescent="0.2">
      <c r="A13526" s="39"/>
    </row>
    <row r="13527" spans="1:1" x14ac:dyDescent="0.2">
      <c r="A13527" s="39"/>
    </row>
    <row r="13528" spans="1:1" x14ac:dyDescent="0.2">
      <c r="A13528" s="39"/>
    </row>
    <row r="13529" spans="1:1" x14ac:dyDescent="0.2">
      <c r="A13529" s="39"/>
    </row>
    <row r="13530" spans="1:1" x14ac:dyDescent="0.2">
      <c r="A13530" s="39"/>
    </row>
    <row r="13531" spans="1:1" x14ac:dyDescent="0.2">
      <c r="A13531" s="39"/>
    </row>
    <row r="13532" spans="1:1" x14ac:dyDescent="0.2">
      <c r="A13532" s="39"/>
    </row>
    <row r="13533" spans="1:1" x14ac:dyDescent="0.2">
      <c r="A13533" s="39"/>
    </row>
    <row r="13534" spans="1:1" x14ac:dyDescent="0.2">
      <c r="A13534" s="39"/>
    </row>
    <row r="13535" spans="1:1" x14ac:dyDescent="0.2">
      <c r="A13535" s="39"/>
    </row>
    <row r="13536" spans="1:1" x14ac:dyDescent="0.2">
      <c r="A13536" s="39"/>
    </row>
    <row r="13537" spans="1:1" x14ac:dyDescent="0.2">
      <c r="A13537" s="39"/>
    </row>
    <row r="13538" spans="1:1" x14ac:dyDescent="0.2">
      <c r="A13538" s="39"/>
    </row>
    <row r="13539" spans="1:1" x14ac:dyDescent="0.2">
      <c r="A13539" s="39"/>
    </row>
    <row r="13540" spans="1:1" x14ac:dyDescent="0.2">
      <c r="A13540" s="39"/>
    </row>
    <row r="13541" spans="1:1" x14ac:dyDescent="0.2">
      <c r="A13541" s="39"/>
    </row>
    <row r="13542" spans="1:1" x14ac:dyDescent="0.2">
      <c r="A13542" s="39"/>
    </row>
    <row r="13543" spans="1:1" x14ac:dyDescent="0.2">
      <c r="A13543" s="39"/>
    </row>
    <row r="13544" spans="1:1" x14ac:dyDescent="0.2">
      <c r="A13544" s="39"/>
    </row>
    <row r="13545" spans="1:1" x14ac:dyDescent="0.2">
      <c r="A13545" s="39"/>
    </row>
    <row r="13546" spans="1:1" x14ac:dyDescent="0.2">
      <c r="A13546" s="39"/>
    </row>
    <row r="13547" spans="1:1" x14ac:dyDescent="0.2">
      <c r="A13547" s="39"/>
    </row>
    <row r="13548" spans="1:1" x14ac:dyDescent="0.2">
      <c r="A13548" s="39"/>
    </row>
    <row r="13549" spans="1:1" x14ac:dyDescent="0.2">
      <c r="A13549" s="39"/>
    </row>
    <row r="13550" spans="1:1" x14ac:dyDescent="0.2">
      <c r="A13550" s="39"/>
    </row>
    <row r="13551" spans="1:1" x14ac:dyDescent="0.2">
      <c r="A13551" s="39"/>
    </row>
    <row r="13552" spans="1:1" x14ac:dyDescent="0.2">
      <c r="A13552" s="39"/>
    </row>
    <row r="13553" spans="1:1" x14ac:dyDescent="0.2">
      <c r="A13553" s="39"/>
    </row>
    <row r="13554" spans="1:1" x14ac:dyDescent="0.2">
      <c r="A13554" s="39"/>
    </row>
    <row r="13555" spans="1:1" x14ac:dyDescent="0.2">
      <c r="A13555" s="39"/>
    </row>
    <row r="13556" spans="1:1" x14ac:dyDescent="0.2">
      <c r="A13556" s="39"/>
    </row>
    <row r="13557" spans="1:1" x14ac:dyDescent="0.2">
      <c r="A13557" s="39"/>
    </row>
    <row r="13558" spans="1:1" x14ac:dyDescent="0.2">
      <c r="A13558" s="39"/>
    </row>
    <row r="13559" spans="1:1" x14ac:dyDescent="0.2">
      <c r="A13559" s="39"/>
    </row>
    <row r="13560" spans="1:1" x14ac:dyDescent="0.2">
      <c r="A13560" s="39"/>
    </row>
    <row r="13561" spans="1:1" x14ac:dyDescent="0.2">
      <c r="A13561" s="39"/>
    </row>
    <row r="13562" spans="1:1" x14ac:dyDescent="0.2">
      <c r="A13562" s="39"/>
    </row>
    <row r="13563" spans="1:1" x14ac:dyDescent="0.2">
      <c r="A13563" s="39"/>
    </row>
    <row r="13564" spans="1:1" x14ac:dyDescent="0.2">
      <c r="A13564" s="39"/>
    </row>
    <row r="13565" spans="1:1" x14ac:dyDescent="0.2">
      <c r="A13565" s="39"/>
    </row>
    <row r="13566" spans="1:1" x14ac:dyDescent="0.2">
      <c r="A13566" s="39"/>
    </row>
    <row r="13567" spans="1:1" x14ac:dyDescent="0.2">
      <c r="A13567" s="39"/>
    </row>
    <row r="13568" spans="1:1" x14ac:dyDescent="0.2">
      <c r="A13568" s="39"/>
    </row>
    <row r="13569" spans="1:1" x14ac:dyDescent="0.2">
      <c r="A13569" s="39"/>
    </row>
    <row r="13570" spans="1:1" x14ac:dyDescent="0.2">
      <c r="A13570" s="39"/>
    </row>
    <row r="13571" spans="1:1" x14ac:dyDescent="0.2">
      <c r="A13571" s="39"/>
    </row>
    <row r="13572" spans="1:1" x14ac:dyDescent="0.2">
      <c r="A13572" s="39"/>
    </row>
    <row r="13573" spans="1:1" x14ac:dyDescent="0.2">
      <c r="A13573" s="39"/>
    </row>
    <row r="13574" spans="1:1" x14ac:dyDescent="0.2">
      <c r="A13574" s="39"/>
    </row>
    <row r="13575" spans="1:1" x14ac:dyDescent="0.2">
      <c r="A13575" s="39"/>
    </row>
    <row r="13576" spans="1:1" x14ac:dyDescent="0.2">
      <c r="A13576" s="39"/>
    </row>
    <row r="13577" spans="1:1" x14ac:dyDescent="0.2">
      <c r="A13577" s="39"/>
    </row>
    <row r="13578" spans="1:1" x14ac:dyDescent="0.2">
      <c r="A13578" s="39"/>
    </row>
    <row r="13579" spans="1:1" x14ac:dyDescent="0.2">
      <c r="A13579" s="39"/>
    </row>
    <row r="13580" spans="1:1" x14ac:dyDescent="0.2">
      <c r="A13580" s="39"/>
    </row>
    <row r="13581" spans="1:1" x14ac:dyDescent="0.2">
      <c r="A13581" s="39"/>
    </row>
    <row r="13582" spans="1:1" x14ac:dyDescent="0.2">
      <c r="A13582" s="39"/>
    </row>
    <row r="13583" spans="1:1" x14ac:dyDescent="0.2">
      <c r="A13583" s="39"/>
    </row>
    <row r="13584" spans="1:1" x14ac:dyDescent="0.2">
      <c r="A13584" s="39"/>
    </row>
    <row r="13585" spans="1:1" x14ac:dyDescent="0.2">
      <c r="A13585" s="39"/>
    </row>
    <row r="13586" spans="1:1" x14ac:dyDescent="0.2">
      <c r="A13586" s="39"/>
    </row>
    <row r="13587" spans="1:1" x14ac:dyDescent="0.2">
      <c r="A13587" s="39"/>
    </row>
    <row r="13588" spans="1:1" x14ac:dyDescent="0.2">
      <c r="A13588" s="39"/>
    </row>
    <row r="13589" spans="1:1" x14ac:dyDescent="0.2">
      <c r="A13589" s="39"/>
    </row>
    <row r="13590" spans="1:1" x14ac:dyDescent="0.2">
      <c r="A13590" s="39"/>
    </row>
    <row r="13591" spans="1:1" x14ac:dyDescent="0.2">
      <c r="A13591" s="39"/>
    </row>
    <row r="13592" spans="1:1" x14ac:dyDescent="0.2">
      <c r="A13592" s="39"/>
    </row>
    <row r="13593" spans="1:1" x14ac:dyDescent="0.2">
      <c r="A13593" s="39"/>
    </row>
    <row r="13594" spans="1:1" x14ac:dyDescent="0.2">
      <c r="A13594" s="39"/>
    </row>
    <row r="13595" spans="1:1" x14ac:dyDescent="0.2">
      <c r="A13595" s="39"/>
    </row>
    <row r="13596" spans="1:1" x14ac:dyDescent="0.2">
      <c r="A13596" s="39"/>
    </row>
    <row r="13597" spans="1:1" x14ac:dyDescent="0.2">
      <c r="A13597" s="39"/>
    </row>
    <row r="13598" spans="1:1" x14ac:dyDescent="0.2">
      <c r="A13598" s="39"/>
    </row>
    <row r="13599" spans="1:1" x14ac:dyDescent="0.2">
      <c r="A13599" s="39"/>
    </row>
    <row r="13600" spans="1:1" x14ac:dyDescent="0.2">
      <c r="A13600" s="39"/>
    </row>
    <row r="13601" spans="1:1" x14ac:dyDescent="0.2">
      <c r="A13601" s="39"/>
    </row>
    <row r="13602" spans="1:1" x14ac:dyDescent="0.2">
      <c r="A13602" s="39"/>
    </row>
    <row r="13603" spans="1:1" x14ac:dyDescent="0.2">
      <c r="A13603" s="39"/>
    </row>
    <row r="13604" spans="1:1" x14ac:dyDescent="0.2">
      <c r="A13604" s="39"/>
    </row>
    <row r="13605" spans="1:1" x14ac:dyDescent="0.2">
      <c r="A13605" s="39"/>
    </row>
    <row r="13606" spans="1:1" x14ac:dyDescent="0.2">
      <c r="A13606" s="39"/>
    </row>
    <row r="13607" spans="1:1" x14ac:dyDescent="0.2">
      <c r="A13607" s="39"/>
    </row>
    <row r="13608" spans="1:1" x14ac:dyDescent="0.2">
      <c r="A13608" s="39"/>
    </row>
    <row r="13609" spans="1:1" x14ac:dyDescent="0.2">
      <c r="A13609" s="39"/>
    </row>
    <row r="13610" spans="1:1" x14ac:dyDescent="0.2">
      <c r="A13610" s="39"/>
    </row>
    <row r="13611" spans="1:1" x14ac:dyDescent="0.2">
      <c r="A13611" s="39"/>
    </row>
    <row r="13612" spans="1:1" x14ac:dyDescent="0.2">
      <c r="A13612" s="39"/>
    </row>
    <row r="13613" spans="1:1" x14ac:dyDescent="0.2">
      <c r="A13613" s="39"/>
    </row>
    <row r="13614" spans="1:1" x14ac:dyDescent="0.2">
      <c r="A13614" s="39"/>
    </row>
    <row r="13615" spans="1:1" x14ac:dyDescent="0.2">
      <c r="A13615" s="39"/>
    </row>
    <row r="13616" spans="1:1" x14ac:dyDescent="0.2">
      <c r="A13616" s="39"/>
    </row>
    <row r="13617" spans="1:1" x14ac:dyDescent="0.2">
      <c r="A13617" s="39"/>
    </row>
    <row r="13618" spans="1:1" x14ac:dyDescent="0.2">
      <c r="A13618" s="39"/>
    </row>
    <row r="13619" spans="1:1" x14ac:dyDescent="0.2">
      <c r="A13619" s="39"/>
    </row>
    <row r="13620" spans="1:1" x14ac:dyDescent="0.2">
      <c r="A13620" s="39"/>
    </row>
    <row r="13621" spans="1:1" x14ac:dyDescent="0.2">
      <c r="A13621" s="39"/>
    </row>
    <row r="13622" spans="1:1" x14ac:dyDescent="0.2">
      <c r="A13622" s="39"/>
    </row>
    <row r="13623" spans="1:1" x14ac:dyDescent="0.2">
      <c r="A13623" s="39"/>
    </row>
    <row r="13624" spans="1:1" x14ac:dyDescent="0.2">
      <c r="A13624" s="39"/>
    </row>
    <row r="13625" spans="1:1" x14ac:dyDescent="0.2">
      <c r="A13625" s="39"/>
    </row>
    <row r="13626" spans="1:1" x14ac:dyDescent="0.2">
      <c r="A13626" s="39"/>
    </row>
    <row r="13627" spans="1:1" x14ac:dyDescent="0.2">
      <c r="A13627" s="39"/>
    </row>
    <row r="13628" spans="1:1" x14ac:dyDescent="0.2">
      <c r="A13628" s="39"/>
    </row>
    <row r="13629" spans="1:1" x14ac:dyDescent="0.2">
      <c r="A13629" s="39"/>
    </row>
    <row r="13630" spans="1:1" x14ac:dyDescent="0.2">
      <c r="A13630" s="39"/>
    </row>
    <row r="13631" spans="1:1" x14ac:dyDescent="0.2">
      <c r="A13631" s="39"/>
    </row>
    <row r="13632" spans="1:1" x14ac:dyDescent="0.2">
      <c r="A13632" s="39"/>
    </row>
    <row r="13633" spans="1:1" x14ac:dyDescent="0.2">
      <c r="A13633" s="39"/>
    </row>
    <row r="13634" spans="1:1" x14ac:dyDescent="0.2">
      <c r="A13634" s="39"/>
    </row>
    <row r="13635" spans="1:1" x14ac:dyDescent="0.2">
      <c r="A13635" s="39"/>
    </row>
    <row r="13636" spans="1:1" x14ac:dyDescent="0.2">
      <c r="A13636" s="39"/>
    </row>
    <row r="13637" spans="1:1" x14ac:dyDescent="0.2">
      <c r="A13637" s="39"/>
    </row>
    <row r="13638" spans="1:1" x14ac:dyDescent="0.2">
      <c r="A13638" s="39"/>
    </row>
    <row r="13639" spans="1:1" x14ac:dyDescent="0.2">
      <c r="A13639" s="39"/>
    </row>
    <row r="13640" spans="1:1" x14ac:dyDescent="0.2">
      <c r="A13640" s="39"/>
    </row>
    <row r="13641" spans="1:1" x14ac:dyDescent="0.2">
      <c r="A13641" s="39"/>
    </row>
    <row r="13642" spans="1:1" x14ac:dyDescent="0.2">
      <c r="A13642" s="39"/>
    </row>
    <row r="13643" spans="1:1" x14ac:dyDescent="0.2">
      <c r="A13643" s="39"/>
    </row>
    <row r="13644" spans="1:1" x14ac:dyDescent="0.2">
      <c r="A13644" s="39"/>
    </row>
    <row r="13645" spans="1:1" x14ac:dyDescent="0.2">
      <c r="A13645" s="39"/>
    </row>
    <row r="13646" spans="1:1" x14ac:dyDescent="0.2">
      <c r="A13646" s="39"/>
    </row>
    <row r="13647" spans="1:1" x14ac:dyDescent="0.2">
      <c r="A13647" s="39"/>
    </row>
    <row r="13648" spans="1:1" x14ac:dyDescent="0.2">
      <c r="A13648" s="39"/>
    </row>
    <row r="13649" spans="1:1" x14ac:dyDescent="0.2">
      <c r="A13649" s="39"/>
    </row>
    <row r="13650" spans="1:1" x14ac:dyDescent="0.2">
      <c r="A13650" s="39"/>
    </row>
    <row r="13651" spans="1:1" x14ac:dyDescent="0.2">
      <c r="A13651" s="39"/>
    </row>
    <row r="13652" spans="1:1" x14ac:dyDescent="0.2">
      <c r="A13652" s="39"/>
    </row>
    <row r="13653" spans="1:1" x14ac:dyDescent="0.2">
      <c r="A13653" s="39"/>
    </row>
    <row r="13654" spans="1:1" x14ac:dyDescent="0.2">
      <c r="A13654" s="39"/>
    </row>
    <row r="13655" spans="1:1" x14ac:dyDescent="0.2">
      <c r="A13655" s="39"/>
    </row>
    <row r="13656" spans="1:1" x14ac:dyDescent="0.2">
      <c r="A13656" s="39"/>
    </row>
    <row r="13657" spans="1:1" x14ac:dyDescent="0.2">
      <c r="A13657" s="39"/>
    </row>
    <row r="13658" spans="1:1" x14ac:dyDescent="0.2">
      <c r="A13658" s="39"/>
    </row>
    <row r="13659" spans="1:1" x14ac:dyDescent="0.2">
      <c r="A13659" s="39"/>
    </row>
    <row r="13660" spans="1:1" x14ac:dyDescent="0.2">
      <c r="A13660" s="39"/>
    </row>
    <row r="13661" spans="1:1" x14ac:dyDescent="0.2">
      <c r="A13661" s="39"/>
    </row>
    <row r="13662" spans="1:1" x14ac:dyDescent="0.2">
      <c r="A13662" s="39"/>
    </row>
    <row r="13663" spans="1:1" x14ac:dyDescent="0.2">
      <c r="A13663" s="39"/>
    </row>
    <row r="13664" spans="1:1" x14ac:dyDescent="0.2">
      <c r="A13664" s="39"/>
    </row>
    <row r="13665" spans="1:1" x14ac:dyDescent="0.2">
      <c r="A13665" s="39"/>
    </row>
    <row r="13666" spans="1:1" x14ac:dyDescent="0.2">
      <c r="A13666" s="39"/>
    </row>
    <row r="13667" spans="1:1" x14ac:dyDescent="0.2">
      <c r="A13667" s="39"/>
    </row>
    <row r="13668" spans="1:1" x14ac:dyDescent="0.2">
      <c r="A13668" s="39"/>
    </row>
    <row r="13669" spans="1:1" x14ac:dyDescent="0.2">
      <c r="A13669" s="39"/>
    </row>
    <row r="13670" spans="1:1" x14ac:dyDescent="0.2">
      <c r="A13670" s="39"/>
    </row>
    <row r="13671" spans="1:1" x14ac:dyDescent="0.2">
      <c r="A13671" s="39"/>
    </row>
    <row r="13672" spans="1:1" x14ac:dyDescent="0.2">
      <c r="A13672" s="39"/>
    </row>
    <row r="13673" spans="1:1" x14ac:dyDescent="0.2">
      <c r="A13673" s="39"/>
    </row>
    <row r="13674" spans="1:1" x14ac:dyDescent="0.2">
      <c r="A13674" s="39"/>
    </row>
    <row r="13675" spans="1:1" x14ac:dyDescent="0.2">
      <c r="A13675" s="39"/>
    </row>
    <row r="13676" spans="1:1" x14ac:dyDescent="0.2">
      <c r="A13676" s="39"/>
    </row>
    <row r="13677" spans="1:1" x14ac:dyDescent="0.2">
      <c r="A13677" s="39"/>
    </row>
    <row r="13678" spans="1:1" x14ac:dyDescent="0.2">
      <c r="A13678" s="39"/>
    </row>
    <row r="13679" spans="1:1" x14ac:dyDescent="0.2">
      <c r="A13679" s="39"/>
    </row>
    <row r="13680" spans="1:1" x14ac:dyDescent="0.2">
      <c r="A13680" s="39"/>
    </row>
    <row r="13681" spans="1:1" x14ac:dyDescent="0.2">
      <c r="A13681" s="39"/>
    </row>
    <row r="13682" spans="1:1" x14ac:dyDescent="0.2">
      <c r="A13682" s="39"/>
    </row>
    <row r="13683" spans="1:1" x14ac:dyDescent="0.2">
      <c r="A13683" s="39"/>
    </row>
    <row r="13684" spans="1:1" x14ac:dyDescent="0.2">
      <c r="A13684" s="39"/>
    </row>
    <row r="13685" spans="1:1" x14ac:dyDescent="0.2">
      <c r="A13685" s="39"/>
    </row>
    <row r="13686" spans="1:1" x14ac:dyDescent="0.2">
      <c r="A13686" s="39"/>
    </row>
    <row r="13687" spans="1:1" x14ac:dyDescent="0.2">
      <c r="A13687" s="39"/>
    </row>
    <row r="13688" spans="1:1" x14ac:dyDescent="0.2">
      <c r="A13688" s="39"/>
    </row>
    <row r="13689" spans="1:1" x14ac:dyDescent="0.2">
      <c r="A13689" s="39"/>
    </row>
    <row r="13690" spans="1:1" x14ac:dyDescent="0.2">
      <c r="A13690" s="39"/>
    </row>
    <row r="13691" spans="1:1" x14ac:dyDescent="0.2">
      <c r="A13691" s="39"/>
    </row>
    <row r="13692" spans="1:1" x14ac:dyDescent="0.2">
      <c r="A13692" s="39"/>
    </row>
    <row r="13693" spans="1:1" x14ac:dyDescent="0.2">
      <c r="A13693" s="39"/>
    </row>
    <row r="13694" spans="1:1" x14ac:dyDescent="0.2">
      <c r="A13694" s="39"/>
    </row>
    <row r="13695" spans="1:1" x14ac:dyDescent="0.2">
      <c r="A13695" s="39"/>
    </row>
    <row r="13696" spans="1:1" x14ac:dyDescent="0.2">
      <c r="A13696" s="39"/>
    </row>
    <row r="13697" spans="1:1" x14ac:dyDescent="0.2">
      <c r="A13697" s="39"/>
    </row>
    <row r="13698" spans="1:1" x14ac:dyDescent="0.2">
      <c r="A13698" s="39"/>
    </row>
    <row r="13699" spans="1:1" x14ac:dyDescent="0.2">
      <c r="A13699" s="39"/>
    </row>
    <row r="13700" spans="1:1" x14ac:dyDescent="0.2">
      <c r="A13700" s="39"/>
    </row>
    <row r="13701" spans="1:1" x14ac:dyDescent="0.2">
      <c r="A13701" s="39"/>
    </row>
    <row r="13702" spans="1:1" x14ac:dyDescent="0.2">
      <c r="A13702" s="39"/>
    </row>
    <row r="13703" spans="1:1" x14ac:dyDescent="0.2">
      <c r="A13703" s="39"/>
    </row>
    <row r="13704" spans="1:1" x14ac:dyDescent="0.2">
      <c r="A13704" s="39"/>
    </row>
    <row r="13705" spans="1:1" x14ac:dyDescent="0.2">
      <c r="A13705" s="39"/>
    </row>
    <row r="13706" spans="1:1" x14ac:dyDescent="0.2">
      <c r="A13706" s="39"/>
    </row>
    <row r="13707" spans="1:1" x14ac:dyDescent="0.2">
      <c r="A13707" s="39"/>
    </row>
    <row r="13708" spans="1:1" x14ac:dyDescent="0.2">
      <c r="A13708" s="39"/>
    </row>
    <row r="13709" spans="1:1" x14ac:dyDescent="0.2">
      <c r="A13709" s="39"/>
    </row>
    <row r="13710" spans="1:1" x14ac:dyDescent="0.2">
      <c r="A13710" s="39"/>
    </row>
    <row r="13711" spans="1:1" x14ac:dyDescent="0.2">
      <c r="A13711" s="39"/>
    </row>
    <row r="13712" spans="1:1" x14ac:dyDescent="0.2">
      <c r="A13712" s="39"/>
    </row>
    <row r="13713" spans="1:1" x14ac:dyDescent="0.2">
      <c r="A13713" s="39"/>
    </row>
    <row r="13714" spans="1:1" x14ac:dyDescent="0.2">
      <c r="A13714" s="39"/>
    </row>
    <row r="13715" spans="1:1" x14ac:dyDescent="0.2">
      <c r="A13715" s="39"/>
    </row>
    <row r="13716" spans="1:1" x14ac:dyDescent="0.2">
      <c r="A13716" s="39"/>
    </row>
    <row r="13717" spans="1:1" x14ac:dyDescent="0.2">
      <c r="A13717" s="39"/>
    </row>
    <row r="13718" spans="1:1" x14ac:dyDescent="0.2">
      <c r="A13718" s="39"/>
    </row>
    <row r="13719" spans="1:1" x14ac:dyDescent="0.2">
      <c r="A13719" s="39"/>
    </row>
    <row r="13720" spans="1:1" x14ac:dyDescent="0.2">
      <c r="A13720" s="39"/>
    </row>
    <row r="13721" spans="1:1" x14ac:dyDescent="0.2">
      <c r="A13721" s="39"/>
    </row>
    <row r="13722" spans="1:1" x14ac:dyDescent="0.2">
      <c r="A13722" s="39"/>
    </row>
    <row r="13723" spans="1:1" x14ac:dyDescent="0.2">
      <c r="A13723" s="39"/>
    </row>
    <row r="13724" spans="1:1" x14ac:dyDescent="0.2">
      <c r="A13724" s="39"/>
    </row>
    <row r="13725" spans="1:1" x14ac:dyDescent="0.2">
      <c r="A13725" s="39"/>
    </row>
    <row r="13726" spans="1:1" x14ac:dyDescent="0.2">
      <c r="A13726" s="39"/>
    </row>
    <row r="13727" spans="1:1" x14ac:dyDescent="0.2">
      <c r="A13727" s="39"/>
    </row>
    <row r="13728" spans="1:1" x14ac:dyDescent="0.2">
      <c r="A13728" s="39"/>
    </row>
    <row r="13729" spans="1:1" x14ac:dyDescent="0.2">
      <c r="A13729" s="39"/>
    </row>
    <row r="13730" spans="1:1" x14ac:dyDescent="0.2">
      <c r="A13730" s="39"/>
    </row>
    <row r="13731" spans="1:1" x14ac:dyDescent="0.2">
      <c r="A13731" s="39"/>
    </row>
    <row r="13732" spans="1:1" x14ac:dyDescent="0.2">
      <c r="A13732" s="39"/>
    </row>
    <row r="13733" spans="1:1" x14ac:dyDescent="0.2">
      <c r="A13733" s="39"/>
    </row>
    <row r="13734" spans="1:1" x14ac:dyDescent="0.2">
      <c r="A13734" s="39"/>
    </row>
    <row r="13735" spans="1:1" x14ac:dyDescent="0.2">
      <c r="A13735" s="39"/>
    </row>
    <row r="13736" spans="1:1" x14ac:dyDescent="0.2">
      <c r="A13736" s="39"/>
    </row>
    <row r="13737" spans="1:1" x14ac:dyDescent="0.2">
      <c r="A13737" s="39"/>
    </row>
    <row r="13738" spans="1:1" x14ac:dyDescent="0.2">
      <c r="A13738" s="39"/>
    </row>
    <row r="13739" spans="1:1" x14ac:dyDescent="0.2">
      <c r="A13739" s="39"/>
    </row>
    <row r="13740" spans="1:1" x14ac:dyDescent="0.2">
      <c r="A13740" s="39"/>
    </row>
    <row r="13741" spans="1:1" x14ac:dyDescent="0.2">
      <c r="A13741" s="39"/>
    </row>
    <row r="13742" spans="1:1" x14ac:dyDescent="0.2">
      <c r="A13742" s="39"/>
    </row>
    <row r="13743" spans="1:1" x14ac:dyDescent="0.2">
      <c r="A13743" s="39"/>
    </row>
    <row r="13744" spans="1:1" x14ac:dyDescent="0.2">
      <c r="A13744" s="39"/>
    </row>
    <row r="13745" spans="1:1" x14ac:dyDescent="0.2">
      <c r="A13745" s="39"/>
    </row>
    <row r="13746" spans="1:1" x14ac:dyDescent="0.2">
      <c r="A13746" s="39"/>
    </row>
    <row r="13747" spans="1:1" x14ac:dyDescent="0.2">
      <c r="A13747" s="39"/>
    </row>
    <row r="13748" spans="1:1" x14ac:dyDescent="0.2">
      <c r="A13748" s="39"/>
    </row>
    <row r="13749" spans="1:1" x14ac:dyDescent="0.2">
      <c r="A13749" s="39"/>
    </row>
    <row r="13750" spans="1:1" x14ac:dyDescent="0.2">
      <c r="A13750" s="39"/>
    </row>
    <row r="13751" spans="1:1" x14ac:dyDescent="0.2">
      <c r="A13751" s="39"/>
    </row>
    <row r="13752" spans="1:1" x14ac:dyDescent="0.2">
      <c r="A13752" s="39"/>
    </row>
    <row r="13753" spans="1:1" x14ac:dyDescent="0.2">
      <c r="A13753" s="39"/>
    </row>
    <row r="13754" spans="1:1" x14ac:dyDescent="0.2">
      <c r="A13754" s="39"/>
    </row>
    <row r="13755" spans="1:1" x14ac:dyDescent="0.2">
      <c r="A13755" s="39"/>
    </row>
    <row r="13756" spans="1:1" x14ac:dyDescent="0.2">
      <c r="A13756" s="39"/>
    </row>
    <row r="13757" spans="1:1" x14ac:dyDescent="0.2">
      <c r="A13757" s="39"/>
    </row>
    <row r="13758" spans="1:1" x14ac:dyDescent="0.2">
      <c r="A13758" s="39"/>
    </row>
    <row r="13759" spans="1:1" x14ac:dyDescent="0.2">
      <c r="A13759" s="39"/>
    </row>
    <row r="13760" spans="1:1" x14ac:dyDescent="0.2">
      <c r="A13760" s="39"/>
    </row>
    <row r="13761" spans="1:1" x14ac:dyDescent="0.2">
      <c r="A13761" s="39"/>
    </row>
    <row r="13762" spans="1:1" x14ac:dyDescent="0.2">
      <c r="A13762" s="39"/>
    </row>
    <row r="13763" spans="1:1" x14ac:dyDescent="0.2">
      <c r="A13763" s="39"/>
    </row>
    <row r="13764" spans="1:1" x14ac:dyDescent="0.2">
      <c r="A13764" s="39"/>
    </row>
    <row r="13765" spans="1:1" x14ac:dyDescent="0.2">
      <c r="A13765" s="39"/>
    </row>
    <row r="13766" spans="1:1" x14ac:dyDescent="0.2">
      <c r="A13766" s="39"/>
    </row>
    <row r="13767" spans="1:1" x14ac:dyDescent="0.2">
      <c r="A13767" s="39"/>
    </row>
    <row r="13768" spans="1:1" x14ac:dyDescent="0.2">
      <c r="A13768" s="39"/>
    </row>
    <row r="13769" spans="1:1" x14ac:dyDescent="0.2">
      <c r="A13769" s="39"/>
    </row>
    <row r="13770" spans="1:1" x14ac:dyDescent="0.2">
      <c r="A13770" s="39"/>
    </row>
    <row r="13771" spans="1:1" x14ac:dyDescent="0.2">
      <c r="A13771" s="39"/>
    </row>
    <row r="13772" spans="1:1" x14ac:dyDescent="0.2">
      <c r="A13772" s="39"/>
    </row>
    <row r="13773" spans="1:1" x14ac:dyDescent="0.2">
      <c r="A13773" s="39"/>
    </row>
    <row r="13774" spans="1:1" x14ac:dyDescent="0.2">
      <c r="A13774" s="39"/>
    </row>
    <row r="13775" spans="1:1" x14ac:dyDescent="0.2">
      <c r="A13775" s="39"/>
    </row>
    <row r="13776" spans="1:1" x14ac:dyDescent="0.2">
      <c r="A13776" s="39"/>
    </row>
    <row r="13777" spans="1:1" x14ac:dyDescent="0.2">
      <c r="A13777" s="39"/>
    </row>
    <row r="13778" spans="1:1" x14ac:dyDescent="0.2">
      <c r="A13778" s="39"/>
    </row>
    <row r="13779" spans="1:1" x14ac:dyDescent="0.2">
      <c r="A13779" s="39"/>
    </row>
    <row r="13780" spans="1:1" x14ac:dyDescent="0.2">
      <c r="A13780" s="39"/>
    </row>
    <row r="13781" spans="1:1" x14ac:dyDescent="0.2">
      <c r="A13781" s="39"/>
    </row>
    <row r="13782" spans="1:1" x14ac:dyDescent="0.2">
      <c r="A13782" s="39"/>
    </row>
    <row r="13783" spans="1:1" x14ac:dyDescent="0.2">
      <c r="A13783" s="39"/>
    </row>
    <row r="13784" spans="1:1" x14ac:dyDescent="0.2">
      <c r="A13784" s="39"/>
    </row>
    <row r="13785" spans="1:1" x14ac:dyDescent="0.2">
      <c r="A13785" s="39"/>
    </row>
    <row r="13786" spans="1:1" x14ac:dyDescent="0.2">
      <c r="A13786" s="39"/>
    </row>
    <row r="13787" spans="1:1" x14ac:dyDescent="0.2">
      <c r="A13787" s="39"/>
    </row>
    <row r="13788" spans="1:1" x14ac:dyDescent="0.2">
      <c r="A13788" s="39"/>
    </row>
    <row r="13789" spans="1:1" x14ac:dyDescent="0.2">
      <c r="A13789" s="39"/>
    </row>
    <row r="13790" spans="1:1" x14ac:dyDescent="0.2">
      <c r="A13790" s="39"/>
    </row>
    <row r="13791" spans="1:1" x14ac:dyDescent="0.2">
      <c r="A13791" s="39"/>
    </row>
    <row r="13792" spans="1:1" x14ac:dyDescent="0.2">
      <c r="A13792" s="39"/>
    </row>
    <row r="13793" spans="1:1" x14ac:dyDescent="0.2">
      <c r="A13793" s="39"/>
    </row>
    <row r="13794" spans="1:1" x14ac:dyDescent="0.2">
      <c r="A13794" s="39"/>
    </row>
    <row r="13795" spans="1:1" x14ac:dyDescent="0.2">
      <c r="A13795" s="39"/>
    </row>
    <row r="13796" spans="1:1" x14ac:dyDescent="0.2">
      <c r="A13796" s="39"/>
    </row>
    <row r="13797" spans="1:1" x14ac:dyDescent="0.2">
      <c r="A13797" s="39"/>
    </row>
    <row r="13798" spans="1:1" x14ac:dyDescent="0.2">
      <c r="A13798" s="39"/>
    </row>
    <row r="13799" spans="1:1" x14ac:dyDescent="0.2">
      <c r="A13799" s="39"/>
    </row>
    <row r="13800" spans="1:1" x14ac:dyDescent="0.2">
      <c r="A13800" s="39"/>
    </row>
    <row r="13801" spans="1:1" x14ac:dyDescent="0.2">
      <c r="A13801" s="39"/>
    </row>
    <row r="13802" spans="1:1" x14ac:dyDescent="0.2">
      <c r="A13802" s="39"/>
    </row>
    <row r="13803" spans="1:1" x14ac:dyDescent="0.2">
      <c r="A13803" s="39"/>
    </row>
    <row r="13804" spans="1:1" x14ac:dyDescent="0.2">
      <c r="A13804" s="39"/>
    </row>
    <row r="13805" spans="1:1" x14ac:dyDescent="0.2">
      <c r="A13805" s="39"/>
    </row>
    <row r="13806" spans="1:1" x14ac:dyDescent="0.2">
      <c r="A13806" s="39"/>
    </row>
    <row r="13807" spans="1:1" x14ac:dyDescent="0.2">
      <c r="A13807" s="39"/>
    </row>
    <row r="13808" spans="1:1" x14ac:dyDescent="0.2">
      <c r="A13808" s="39"/>
    </row>
    <row r="13809" spans="1:1" x14ac:dyDescent="0.2">
      <c r="A13809" s="39"/>
    </row>
    <row r="13810" spans="1:1" x14ac:dyDescent="0.2">
      <c r="A13810" s="39"/>
    </row>
    <row r="13811" spans="1:1" x14ac:dyDescent="0.2">
      <c r="A13811" s="39"/>
    </row>
    <row r="13812" spans="1:1" x14ac:dyDescent="0.2">
      <c r="A13812" s="39"/>
    </row>
    <row r="13813" spans="1:1" x14ac:dyDescent="0.2">
      <c r="A13813" s="39"/>
    </row>
    <row r="13814" spans="1:1" x14ac:dyDescent="0.2">
      <c r="A13814" s="39"/>
    </row>
    <row r="13815" spans="1:1" x14ac:dyDescent="0.2">
      <c r="A13815" s="39"/>
    </row>
    <row r="13816" spans="1:1" x14ac:dyDescent="0.2">
      <c r="A13816" s="39"/>
    </row>
    <row r="13817" spans="1:1" x14ac:dyDescent="0.2">
      <c r="A13817" s="39"/>
    </row>
    <row r="13818" spans="1:1" x14ac:dyDescent="0.2">
      <c r="A13818" s="39"/>
    </row>
    <row r="13819" spans="1:1" x14ac:dyDescent="0.2">
      <c r="A13819" s="39"/>
    </row>
    <row r="13820" spans="1:1" x14ac:dyDescent="0.2">
      <c r="A13820" s="39"/>
    </row>
    <row r="13821" spans="1:1" x14ac:dyDescent="0.2">
      <c r="A13821" s="39"/>
    </row>
    <row r="13822" spans="1:1" x14ac:dyDescent="0.2">
      <c r="A13822" s="39"/>
    </row>
    <row r="13823" spans="1:1" x14ac:dyDescent="0.2">
      <c r="A13823" s="39"/>
    </row>
    <row r="13824" spans="1:1" x14ac:dyDescent="0.2">
      <c r="A13824" s="39"/>
    </row>
    <row r="13825" spans="1:1" x14ac:dyDescent="0.2">
      <c r="A13825" s="39"/>
    </row>
    <row r="13826" spans="1:1" x14ac:dyDescent="0.2">
      <c r="A13826" s="39"/>
    </row>
    <row r="13827" spans="1:1" x14ac:dyDescent="0.2">
      <c r="A13827" s="39"/>
    </row>
    <row r="13828" spans="1:1" x14ac:dyDescent="0.2">
      <c r="A13828" s="39"/>
    </row>
    <row r="13829" spans="1:1" x14ac:dyDescent="0.2">
      <c r="A13829" s="39"/>
    </row>
    <row r="13830" spans="1:1" x14ac:dyDescent="0.2">
      <c r="A13830" s="39"/>
    </row>
    <row r="13831" spans="1:1" x14ac:dyDescent="0.2">
      <c r="A13831" s="39"/>
    </row>
    <row r="13832" spans="1:1" x14ac:dyDescent="0.2">
      <c r="A13832" s="39"/>
    </row>
    <row r="13833" spans="1:1" x14ac:dyDescent="0.2">
      <c r="A13833" s="39"/>
    </row>
    <row r="13834" spans="1:1" x14ac:dyDescent="0.2">
      <c r="A13834" s="39"/>
    </row>
    <row r="13835" spans="1:1" x14ac:dyDescent="0.2">
      <c r="A13835" s="39"/>
    </row>
    <row r="13836" spans="1:1" x14ac:dyDescent="0.2">
      <c r="A13836" s="39"/>
    </row>
    <row r="13837" spans="1:1" x14ac:dyDescent="0.2">
      <c r="A13837" s="39"/>
    </row>
    <row r="13838" spans="1:1" x14ac:dyDescent="0.2">
      <c r="A13838" s="39"/>
    </row>
    <row r="13839" spans="1:1" x14ac:dyDescent="0.2">
      <c r="A13839" s="39"/>
    </row>
    <row r="13840" spans="1:1" x14ac:dyDescent="0.2">
      <c r="A13840" s="39"/>
    </row>
    <row r="13841" spans="1:1" x14ac:dyDescent="0.2">
      <c r="A13841" s="39"/>
    </row>
    <row r="13842" spans="1:1" x14ac:dyDescent="0.2">
      <c r="A13842" s="39"/>
    </row>
    <row r="13843" spans="1:1" x14ac:dyDescent="0.2">
      <c r="A13843" s="39"/>
    </row>
    <row r="13844" spans="1:1" x14ac:dyDescent="0.2">
      <c r="A13844" s="39"/>
    </row>
    <row r="13845" spans="1:1" x14ac:dyDescent="0.2">
      <c r="A13845" s="39"/>
    </row>
    <row r="13846" spans="1:1" x14ac:dyDescent="0.2">
      <c r="A13846" s="39"/>
    </row>
    <row r="13847" spans="1:1" x14ac:dyDescent="0.2">
      <c r="A13847" s="39"/>
    </row>
    <row r="13848" spans="1:1" x14ac:dyDescent="0.2">
      <c r="A13848" s="39"/>
    </row>
    <row r="13849" spans="1:1" x14ac:dyDescent="0.2">
      <c r="A13849" s="39"/>
    </row>
    <row r="13850" spans="1:1" x14ac:dyDescent="0.2">
      <c r="A13850" s="39"/>
    </row>
    <row r="13851" spans="1:1" x14ac:dyDescent="0.2">
      <c r="A13851" s="39"/>
    </row>
    <row r="13852" spans="1:1" x14ac:dyDescent="0.2">
      <c r="A13852" s="39"/>
    </row>
    <row r="13853" spans="1:1" x14ac:dyDescent="0.2">
      <c r="A13853" s="39"/>
    </row>
    <row r="13854" spans="1:1" x14ac:dyDescent="0.2">
      <c r="A13854" s="39"/>
    </row>
    <row r="13855" spans="1:1" x14ac:dyDescent="0.2">
      <c r="A13855" s="39"/>
    </row>
    <row r="13856" spans="1:1" x14ac:dyDescent="0.2">
      <c r="A13856" s="39"/>
    </row>
    <row r="13857" spans="1:1" x14ac:dyDescent="0.2">
      <c r="A13857" s="39"/>
    </row>
    <row r="13858" spans="1:1" x14ac:dyDescent="0.2">
      <c r="A13858" s="39"/>
    </row>
    <row r="13859" spans="1:1" x14ac:dyDescent="0.2">
      <c r="A13859" s="39"/>
    </row>
    <row r="13860" spans="1:1" x14ac:dyDescent="0.2">
      <c r="A13860" s="39"/>
    </row>
    <row r="13861" spans="1:1" x14ac:dyDescent="0.2">
      <c r="A13861" s="39"/>
    </row>
    <row r="13862" spans="1:1" x14ac:dyDescent="0.2">
      <c r="A13862" s="39"/>
    </row>
    <row r="13863" spans="1:1" x14ac:dyDescent="0.2">
      <c r="A13863" s="39"/>
    </row>
    <row r="13864" spans="1:1" x14ac:dyDescent="0.2">
      <c r="A13864" s="39"/>
    </row>
    <row r="13865" spans="1:1" x14ac:dyDescent="0.2">
      <c r="A13865" s="39"/>
    </row>
    <row r="13866" spans="1:1" x14ac:dyDescent="0.2">
      <c r="A13866" s="39"/>
    </row>
    <row r="13867" spans="1:1" x14ac:dyDescent="0.2">
      <c r="A13867" s="39"/>
    </row>
    <row r="13868" spans="1:1" x14ac:dyDescent="0.2">
      <c r="A13868" s="39"/>
    </row>
    <row r="13869" spans="1:1" x14ac:dyDescent="0.2">
      <c r="A13869" s="39"/>
    </row>
    <row r="13870" spans="1:1" x14ac:dyDescent="0.2">
      <c r="A13870" s="39"/>
    </row>
    <row r="13871" spans="1:1" x14ac:dyDescent="0.2">
      <c r="A13871" s="39"/>
    </row>
    <row r="13872" spans="1:1" x14ac:dyDescent="0.2">
      <c r="A13872" s="39"/>
    </row>
    <row r="13873" spans="1:1" x14ac:dyDescent="0.2">
      <c r="A13873" s="39"/>
    </row>
    <row r="13874" spans="1:1" x14ac:dyDescent="0.2">
      <c r="A13874" s="39"/>
    </row>
    <row r="13875" spans="1:1" x14ac:dyDescent="0.2">
      <c r="A13875" s="39"/>
    </row>
    <row r="13876" spans="1:1" x14ac:dyDescent="0.2">
      <c r="A13876" s="39"/>
    </row>
    <row r="13877" spans="1:1" x14ac:dyDescent="0.2">
      <c r="A13877" s="39"/>
    </row>
    <row r="13878" spans="1:1" x14ac:dyDescent="0.2">
      <c r="A13878" s="39"/>
    </row>
    <row r="13879" spans="1:1" x14ac:dyDescent="0.2">
      <c r="A13879" s="39"/>
    </row>
    <row r="13880" spans="1:1" x14ac:dyDescent="0.2">
      <c r="A13880" s="39"/>
    </row>
    <row r="13881" spans="1:1" x14ac:dyDescent="0.2">
      <c r="A13881" s="39"/>
    </row>
    <row r="13882" spans="1:1" x14ac:dyDescent="0.2">
      <c r="A13882" s="39"/>
    </row>
    <row r="13883" spans="1:1" x14ac:dyDescent="0.2">
      <c r="A13883" s="39"/>
    </row>
    <row r="13884" spans="1:1" x14ac:dyDescent="0.2">
      <c r="A13884" s="39"/>
    </row>
    <row r="13885" spans="1:1" x14ac:dyDescent="0.2">
      <c r="A13885" s="39"/>
    </row>
    <row r="13886" spans="1:1" x14ac:dyDescent="0.2">
      <c r="A13886" s="39"/>
    </row>
    <row r="13887" spans="1:1" x14ac:dyDescent="0.2">
      <c r="A13887" s="39"/>
    </row>
    <row r="13888" spans="1:1" x14ac:dyDescent="0.2">
      <c r="A13888" s="39"/>
    </row>
    <row r="13889" spans="1:1" x14ac:dyDescent="0.2">
      <c r="A13889" s="39"/>
    </row>
    <row r="13890" spans="1:1" x14ac:dyDescent="0.2">
      <c r="A13890" s="39"/>
    </row>
    <row r="13891" spans="1:1" x14ac:dyDescent="0.2">
      <c r="A13891" s="39"/>
    </row>
    <row r="13892" spans="1:1" x14ac:dyDescent="0.2">
      <c r="A13892" s="39"/>
    </row>
    <row r="13893" spans="1:1" x14ac:dyDescent="0.2">
      <c r="A13893" s="39"/>
    </row>
    <row r="13894" spans="1:1" x14ac:dyDescent="0.2">
      <c r="A13894" s="39"/>
    </row>
    <row r="13895" spans="1:1" x14ac:dyDescent="0.2">
      <c r="A13895" s="39"/>
    </row>
    <row r="13896" spans="1:1" x14ac:dyDescent="0.2">
      <c r="A13896" s="39"/>
    </row>
    <row r="13897" spans="1:1" x14ac:dyDescent="0.2">
      <c r="A13897" s="39"/>
    </row>
    <row r="13898" spans="1:1" x14ac:dyDescent="0.2">
      <c r="A13898" s="39"/>
    </row>
    <row r="13899" spans="1:1" x14ac:dyDescent="0.2">
      <c r="A13899" s="39"/>
    </row>
    <row r="13900" spans="1:1" x14ac:dyDescent="0.2">
      <c r="A13900" s="39"/>
    </row>
    <row r="13901" spans="1:1" x14ac:dyDescent="0.2">
      <c r="A13901" s="39"/>
    </row>
    <row r="13902" spans="1:1" x14ac:dyDescent="0.2">
      <c r="A13902" s="39"/>
    </row>
    <row r="13903" spans="1:1" x14ac:dyDescent="0.2">
      <c r="A13903" s="39"/>
    </row>
    <row r="13904" spans="1:1" x14ac:dyDescent="0.2">
      <c r="A13904" s="39"/>
    </row>
    <row r="13905" spans="1:1" x14ac:dyDescent="0.2">
      <c r="A13905" s="39"/>
    </row>
    <row r="13906" spans="1:1" x14ac:dyDescent="0.2">
      <c r="A13906" s="39"/>
    </row>
    <row r="13907" spans="1:1" x14ac:dyDescent="0.2">
      <c r="A13907" s="39"/>
    </row>
    <row r="13908" spans="1:1" x14ac:dyDescent="0.2">
      <c r="A13908" s="39"/>
    </row>
    <row r="13909" spans="1:1" x14ac:dyDescent="0.2">
      <c r="A13909" s="39"/>
    </row>
    <row r="13910" spans="1:1" x14ac:dyDescent="0.2">
      <c r="A13910" s="39"/>
    </row>
    <row r="13911" spans="1:1" x14ac:dyDescent="0.2">
      <c r="A13911" s="39"/>
    </row>
    <row r="13912" spans="1:1" x14ac:dyDescent="0.2">
      <c r="A13912" s="39"/>
    </row>
    <row r="13913" spans="1:1" x14ac:dyDescent="0.2">
      <c r="A13913" s="39"/>
    </row>
    <row r="13914" spans="1:1" x14ac:dyDescent="0.2">
      <c r="A13914" s="39"/>
    </row>
    <row r="13915" spans="1:1" x14ac:dyDescent="0.2">
      <c r="A13915" s="39"/>
    </row>
    <row r="13916" spans="1:1" x14ac:dyDescent="0.2">
      <c r="A13916" s="39"/>
    </row>
    <row r="13917" spans="1:1" x14ac:dyDescent="0.2">
      <c r="A13917" s="39"/>
    </row>
    <row r="13918" spans="1:1" x14ac:dyDescent="0.2">
      <c r="A13918" s="39"/>
    </row>
    <row r="13919" spans="1:1" x14ac:dyDescent="0.2">
      <c r="A13919" s="39"/>
    </row>
    <row r="13920" spans="1:1" x14ac:dyDescent="0.2">
      <c r="A13920" s="39"/>
    </row>
    <row r="13921" spans="1:1" x14ac:dyDescent="0.2">
      <c r="A13921" s="39"/>
    </row>
    <row r="13922" spans="1:1" x14ac:dyDescent="0.2">
      <c r="A13922" s="39"/>
    </row>
    <row r="13923" spans="1:1" x14ac:dyDescent="0.2">
      <c r="A13923" s="39"/>
    </row>
    <row r="13924" spans="1:1" x14ac:dyDescent="0.2">
      <c r="A13924" s="39"/>
    </row>
    <row r="13925" spans="1:1" x14ac:dyDescent="0.2">
      <c r="A13925" s="39"/>
    </row>
    <row r="13926" spans="1:1" x14ac:dyDescent="0.2">
      <c r="A13926" s="39"/>
    </row>
    <row r="13927" spans="1:1" x14ac:dyDescent="0.2">
      <c r="A13927" s="39"/>
    </row>
    <row r="13928" spans="1:1" x14ac:dyDescent="0.2">
      <c r="A13928" s="39"/>
    </row>
    <row r="13929" spans="1:1" x14ac:dyDescent="0.2">
      <c r="A13929" s="39"/>
    </row>
    <row r="13930" spans="1:1" x14ac:dyDescent="0.2">
      <c r="A13930" s="39"/>
    </row>
    <row r="13931" spans="1:1" x14ac:dyDescent="0.2">
      <c r="A13931" s="39"/>
    </row>
    <row r="13932" spans="1:1" x14ac:dyDescent="0.2">
      <c r="A13932" s="39"/>
    </row>
    <row r="13933" spans="1:1" x14ac:dyDescent="0.2">
      <c r="A13933" s="39"/>
    </row>
    <row r="13934" spans="1:1" x14ac:dyDescent="0.2">
      <c r="A13934" s="39"/>
    </row>
    <row r="13935" spans="1:1" x14ac:dyDescent="0.2">
      <c r="A13935" s="39"/>
    </row>
    <row r="13936" spans="1:1" x14ac:dyDescent="0.2">
      <c r="A13936" s="39"/>
    </row>
    <row r="13937" spans="1:1" x14ac:dyDescent="0.2">
      <c r="A13937" s="39"/>
    </row>
    <row r="13938" spans="1:1" x14ac:dyDescent="0.2">
      <c r="A13938" s="39"/>
    </row>
    <row r="13939" spans="1:1" x14ac:dyDescent="0.2">
      <c r="A13939" s="39"/>
    </row>
    <row r="13940" spans="1:1" x14ac:dyDescent="0.2">
      <c r="A13940" s="39"/>
    </row>
    <row r="13941" spans="1:1" x14ac:dyDescent="0.2">
      <c r="A13941" s="39"/>
    </row>
    <row r="13942" spans="1:1" x14ac:dyDescent="0.2">
      <c r="A13942" s="39"/>
    </row>
    <row r="13943" spans="1:1" x14ac:dyDescent="0.2">
      <c r="A13943" s="39"/>
    </row>
    <row r="13944" spans="1:1" x14ac:dyDescent="0.2">
      <c r="A13944" s="39"/>
    </row>
    <row r="13945" spans="1:1" x14ac:dyDescent="0.2">
      <c r="A13945" s="39"/>
    </row>
    <row r="13946" spans="1:1" x14ac:dyDescent="0.2">
      <c r="A13946" s="39"/>
    </row>
    <row r="13947" spans="1:1" x14ac:dyDescent="0.2">
      <c r="A13947" s="39"/>
    </row>
    <row r="13948" spans="1:1" x14ac:dyDescent="0.2">
      <c r="A13948" s="39"/>
    </row>
    <row r="13949" spans="1:1" x14ac:dyDescent="0.2">
      <c r="A13949" s="39"/>
    </row>
    <row r="13950" spans="1:1" x14ac:dyDescent="0.2">
      <c r="A13950" s="39"/>
    </row>
    <row r="13951" spans="1:1" x14ac:dyDescent="0.2">
      <c r="A13951" s="39"/>
    </row>
    <row r="13952" spans="1:1" x14ac:dyDescent="0.2">
      <c r="A13952" s="39"/>
    </row>
    <row r="13953" spans="1:1" x14ac:dyDescent="0.2">
      <c r="A13953" s="39"/>
    </row>
    <row r="13954" spans="1:1" x14ac:dyDescent="0.2">
      <c r="A13954" s="39"/>
    </row>
    <row r="13955" spans="1:1" x14ac:dyDescent="0.2">
      <c r="A13955" s="39"/>
    </row>
    <row r="13956" spans="1:1" x14ac:dyDescent="0.2">
      <c r="A13956" s="39"/>
    </row>
    <row r="13957" spans="1:1" x14ac:dyDescent="0.2">
      <c r="A13957" s="39"/>
    </row>
    <row r="13958" spans="1:1" x14ac:dyDescent="0.2">
      <c r="A13958" s="39"/>
    </row>
    <row r="13959" spans="1:1" x14ac:dyDescent="0.2">
      <c r="A13959" s="39"/>
    </row>
    <row r="13960" spans="1:1" x14ac:dyDescent="0.2">
      <c r="A13960" s="39"/>
    </row>
    <row r="13961" spans="1:1" x14ac:dyDescent="0.2">
      <c r="A13961" s="39"/>
    </row>
    <row r="13962" spans="1:1" x14ac:dyDescent="0.2">
      <c r="A13962" s="39"/>
    </row>
    <row r="13963" spans="1:1" x14ac:dyDescent="0.2">
      <c r="A13963" s="39"/>
    </row>
    <row r="13964" spans="1:1" x14ac:dyDescent="0.2">
      <c r="A13964" s="39"/>
    </row>
    <row r="13965" spans="1:1" x14ac:dyDescent="0.2">
      <c r="A13965" s="39"/>
    </row>
    <row r="13966" spans="1:1" x14ac:dyDescent="0.2">
      <c r="A13966" s="39"/>
    </row>
    <row r="13967" spans="1:1" x14ac:dyDescent="0.2">
      <c r="A13967" s="39"/>
    </row>
    <row r="13968" spans="1:1" x14ac:dyDescent="0.2">
      <c r="A13968" s="39"/>
    </row>
    <row r="13969" spans="1:1" x14ac:dyDescent="0.2">
      <c r="A13969" s="39"/>
    </row>
    <row r="13970" spans="1:1" x14ac:dyDescent="0.2">
      <c r="A13970" s="39"/>
    </row>
    <row r="13971" spans="1:1" x14ac:dyDescent="0.2">
      <c r="A13971" s="39"/>
    </row>
    <row r="13972" spans="1:1" x14ac:dyDescent="0.2">
      <c r="A13972" s="39"/>
    </row>
    <row r="13973" spans="1:1" x14ac:dyDescent="0.2">
      <c r="A13973" s="39"/>
    </row>
    <row r="13974" spans="1:1" x14ac:dyDescent="0.2">
      <c r="A13974" s="39"/>
    </row>
    <row r="13975" spans="1:1" x14ac:dyDescent="0.2">
      <c r="A13975" s="39"/>
    </row>
    <row r="13976" spans="1:1" x14ac:dyDescent="0.2">
      <c r="A13976" s="39"/>
    </row>
    <row r="13977" spans="1:1" x14ac:dyDescent="0.2">
      <c r="A13977" s="39"/>
    </row>
    <row r="13978" spans="1:1" x14ac:dyDescent="0.2">
      <c r="A13978" s="39"/>
    </row>
    <row r="13979" spans="1:1" x14ac:dyDescent="0.2">
      <c r="A13979" s="39"/>
    </row>
    <row r="13980" spans="1:1" x14ac:dyDescent="0.2">
      <c r="A13980" s="39"/>
    </row>
    <row r="13981" spans="1:1" x14ac:dyDescent="0.2">
      <c r="A13981" s="39"/>
    </row>
    <row r="13982" spans="1:1" x14ac:dyDescent="0.2">
      <c r="A13982" s="39"/>
    </row>
    <row r="13983" spans="1:1" x14ac:dyDescent="0.2">
      <c r="A13983" s="39"/>
    </row>
    <row r="13984" spans="1:1" x14ac:dyDescent="0.2">
      <c r="A13984" s="39"/>
    </row>
    <row r="13985" spans="1:1" x14ac:dyDescent="0.2">
      <c r="A13985" s="39"/>
    </row>
    <row r="13986" spans="1:1" x14ac:dyDescent="0.2">
      <c r="A13986" s="39"/>
    </row>
    <row r="13987" spans="1:1" x14ac:dyDescent="0.2">
      <c r="A13987" s="39"/>
    </row>
    <row r="13988" spans="1:1" x14ac:dyDescent="0.2">
      <c r="A13988" s="39"/>
    </row>
    <row r="13989" spans="1:1" x14ac:dyDescent="0.2">
      <c r="A13989" s="39"/>
    </row>
    <row r="13990" spans="1:1" x14ac:dyDescent="0.2">
      <c r="A13990" s="39"/>
    </row>
    <row r="13991" spans="1:1" x14ac:dyDescent="0.2">
      <c r="A13991" s="39"/>
    </row>
    <row r="13992" spans="1:1" x14ac:dyDescent="0.2">
      <c r="A13992" s="39"/>
    </row>
    <row r="13993" spans="1:1" x14ac:dyDescent="0.2">
      <c r="A13993" s="39"/>
    </row>
    <row r="13994" spans="1:1" x14ac:dyDescent="0.2">
      <c r="A13994" s="39"/>
    </row>
    <row r="13995" spans="1:1" x14ac:dyDescent="0.2">
      <c r="A13995" s="39"/>
    </row>
    <row r="13996" spans="1:1" x14ac:dyDescent="0.2">
      <c r="A13996" s="39"/>
    </row>
    <row r="13997" spans="1:1" x14ac:dyDescent="0.2">
      <c r="A13997" s="39"/>
    </row>
    <row r="13998" spans="1:1" x14ac:dyDescent="0.2">
      <c r="A13998" s="39"/>
    </row>
    <row r="13999" spans="1:1" x14ac:dyDescent="0.2">
      <c r="A13999" s="39"/>
    </row>
    <row r="14000" spans="1:1" x14ac:dyDescent="0.2">
      <c r="A14000" s="39"/>
    </row>
    <row r="14001" spans="1:1" x14ac:dyDescent="0.2">
      <c r="A14001" s="39"/>
    </row>
    <row r="14002" spans="1:1" x14ac:dyDescent="0.2">
      <c r="A14002" s="39"/>
    </row>
    <row r="14003" spans="1:1" x14ac:dyDescent="0.2">
      <c r="A14003" s="39"/>
    </row>
    <row r="14004" spans="1:1" x14ac:dyDescent="0.2">
      <c r="A14004" s="39"/>
    </row>
    <row r="14005" spans="1:1" x14ac:dyDescent="0.2">
      <c r="A14005" s="39"/>
    </row>
    <row r="14006" spans="1:1" x14ac:dyDescent="0.2">
      <c r="A14006" s="39"/>
    </row>
    <row r="14007" spans="1:1" x14ac:dyDescent="0.2">
      <c r="A14007" s="39"/>
    </row>
    <row r="14008" spans="1:1" x14ac:dyDescent="0.2">
      <c r="A14008" s="39"/>
    </row>
    <row r="14009" spans="1:1" x14ac:dyDescent="0.2">
      <c r="A14009" s="39"/>
    </row>
    <row r="14010" spans="1:1" x14ac:dyDescent="0.2">
      <c r="A14010" s="39"/>
    </row>
    <row r="14011" spans="1:1" x14ac:dyDescent="0.2">
      <c r="A14011" s="39"/>
    </row>
    <row r="14012" spans="1:1" x14ac:dyDescent="0.2">
      <c r="A14012" s="39"/>
    </row>
    <row r="14013" spans="1:1" x14ac:dyDescent="0.2">
      <c r="A14013" s="39"/>
    </row>
    <row r="14014" spans="1:1" x14ac:dyDescent="0.2">
      <c r="A14014" s="39"/>
    </row>
    <row r="14015" spans="1:1" x14ac:dyDescent="0.2">
      <c r="A14015" s="39"/>
    </row>
    <row r="14016" spans="1:1" x14ac:dyDescent="0.2">
      <c r="A14016" s="39"/>
    </row>
    <row r="14017" spans="1:1" x14ac:dyDescent="0.2">
      <c r="A14017" s="39"/>
    </row>
    <row r="14018" spans="1:1" x14ac:dyDescent="0.2">
      <c r="A14018" s="39"/>
    </row>
    <row r="14019" spans="1:1" x14ac:dyDescent="0.2">
      <c r="A14019" s="39"/>
    </row>
    <row r="14020" spans="1:1" x14ac:dyDescent="0.2">
      <c r="A14020" s="39"/>
    </row>
    <row r="14021" spans="1:1" x14ac:dyDescent="0.2">
      <c r="A14021" s="39"/>
    </row>
    <row r="14022" spans="1:1" x14ac:dyDescent="0.2">
      <c r="A14022" s="39"/>
    </row>
    <row r="14023" spans="1:1" x14ac:dyDescent="0.2">
      <c r="A14023" s="39"/>
    </row>
    <row r="14024" spans="1:1" x14ac:dyDescent="0.2">
      <c r="A14024" s="39"/>
    </row>
    <row r="14025" spans="1:1" x14ac:dyDescent="0.2">
      <c r="A14025" s="39"/>
    </row>
    <row r="14026" spans="1:1" x14ac:dyDescent="0.2">
      <c r="A14026" s="39"/>
    </row>
    <row r="14027" spans="1:1" x14ac:dyDescent="0.2">
      <c r="A14027" s="39"/>
    </row>
    <row r="14028" spans="1:1" x14ac:dyDescent="0.2">
      <c r="A14028" s="39"/>
    </row>
    <row r="14029" spans="1:1" x14ac:dyDescent="0.2">
      <c r="A14029" s="39"/>
    </row>
    <row r="14030" spans="1:1" x14ac:dyDescent="0.2">
      <c r="A14030" s="39"/>
    </row>
    <row r="14031" spans="1:1" x14ac:dyDescent="0.2">
      <c r="A14031" s="39"/>
    </row>
    <row r="14032" spans="1:1" x14ac:dyDescent="0.2">
      <c r="A14032" s="39"/>
    </row>
    <row r="14033" spans="1:1" x14ac:dyDescent="0.2">
      <c r="A14033" s="39"/>
    </row>
    <row r="14034" spans="1:1" x14ac:dyDescent="0.2">
      <c r="A14034" s="39"/>
    </row>
    <row r="14035" spans="1:1" x14ac:dyDescent="0.2">
      <c r="A14035" s="39"/>
    </row>
    <row r="14036" spans="1:1" x14ac:dyDescent="0.2">
      <c r="A14036" s="39"/>
    </row>
    <row r="14037" spans="1:1" x14ac:dyDescent="0.2">
      <c r="A14037" s="39"/>
    </row>
    <row r="14038" spans="1:1" x14ac:dyDescent="0.2">
      <c r="A14038" s="39"/>
    </row>
    <row r="14039" spans="1:1" x14ac:dyDescent="0.2">
      <c r="A14039" s="39"/>
    </row>
    <row r="14040" spans="1:1" x14ac:dyDescent="0.2">
      <c r="A14040" s="39"/>
    </row>
    <row r="14041" spans="1:1" x14ac:dyDescent="0.2">
      <c r="A14041" s="39"/>
    </row>
    <row r="14042" spans="1:1" x14ac:dyDescent="0.2">
      <c r="A14042" s="39"/>
    </row>
    <row r="14043" spans="1:1" x14ac:dyDescent="0.2">
      <c r="A14043" s="39"/>
    </row>
    <row r="14044" spans="1:1" x14ac:dyDescent="0.2">
      <c r="A14044" s="39"/>
    </row>
    <row r="14045" spans="1:1" x14ac:dyDescent="0.2">
      <c r="A14045" s="39"/>
    </row>
    <row r="14046" spans="1:1" x14ac:dyDescent="0.2">
      <c r="A14046" s="39"/>
    </row>
    <row r="14047" spans="1:1" x14ac:dyDescent="0.2">
      <c r="A14047" s="39"/>
    </row>
    <row r="14048" spans="1:1" x14ac:dyDescent="0.2">
      <c r="A14048" s="39"/>
    </row>
    <row r="14049" spans="1:1" x14ac:dyDescent="0.2">
      <c r="A14049" s="39"/>
    </row>
    <row r="14050" spans="1:1" x14ac:dyDescent="0.2">
      <c r="A14050" s="39"/>
    </row>
    <row r="14051" spans="1:1" x14ac:dyDescent="0.2">
      <c r="A14051" s="39"/>
    </row>
    <row r="14052" spans="1:1" x14ac:dyDescent="0.2">
      <c r="A14052" s="39"/>
    </row>
    <row r="14053" spans="1:1" x14ac:dyDescent="0.2">
      <c r="A14053" s="39"/>
    </row>
    <row r="14054" spans="1:1" x14ac:dyDescent="0.2">
      <c r="A14054" s="39"/>
    </row>
    <row r="14055" spans="1:1" x14ac:dyDescent="0.2">
      <c r="A14055" s="39"/>
    </row>
    <row r="14056" spans="1:1" x14ac:dyDescent="0.2">
      <c r="A14056" s="39"/>
    </row>
    <row r="14057" spans="1:1" x14ac:dyDescent="0.2">
      <c r="A14057" s="39"/>
    </row>
    <row r="14058" spans="1:1" x14ac:dyDescent="0.2">
      <c r="A14058" s="39"/>
    </row>
    <row r="14059" spans="1:1" x14ac:dyDescent="0.2">
      <c r="A14059" s="39"/>
    </row>
    <row r="14060" spans="1:1" x14ac:dyDescent="0.2">
      <c r="A14060" s="39"/>
    </row>
    <row r="14061" spans="1:1" x14ac:dyDescent="0.2">
      <c r="A14061" s="39"/>
    </row>
    <row r="14062" spans="1:1" x14ac:dyDescent="0.2">
      <c r="A14062" s="39"/>
    </row>
    <row r="14063" spans="1:1" x14ac:dyDescent="0.2">
      <c r="A14063" s="39"/>
    </row>
    <row r="14064" spans="1:1" x14ac:dyDescent="0.2">
      <c r="A14064" s="39"/>
    </row>
    <row r="14065" spans="1:1" x14ac:dyDescent="0.2">
      <c r="A14065" s="39"/>
    </row>
    <row r="14066" spans="1:1" x14ac:dyDescent="0.2">
      <c r="A14066" s="39"/>
    </row>
    <row r="14067" spans="1:1" x14ac:dyDescent="0.2">
      <c r="A14067" s="39"/>
    </row>
    <row r="14068" spans="1:1" x14ac:dyDescent="0.2">
      <c r="A14068" s="39"/>
    </row>
    <row r="14069" spans="1:1" x14ac:dyDescent="0.2">
      <c r="A14069" s="39"/>
    </row>
    <row r="14070" spans="1:1" x14ac:dyDescent="0.2">
      <c r="A14070" s="39"/>
    </row>
    <row r="14071" spans="1:1" x14ac:dyDescent="0.2">
      <c r="A14071" s="39"/>
    </row>
    <row r="14072" spans="1:1" x14ac:dyDescent="0.2">
      <c r="A14072" s="39"/>
    </row>
    <row r="14073" spans="1:1" x14ac:dyDescent="0.2">
      <c r="A14073" s="39"/>
    </row>
    <row r="14074" spans="1:1" x14ac:dyDescent="0.2">
      <c r="A14074" s="39"/>
    </row>
    <row r="14075" spans="1:1" x14ac:dyDescent="0.2">
      <c r="A14075" s="39"/>
    </row>
    <row r="14076" spans="1:1" x14ac:dyDescent="0.2">
      <c r="A14076" s="39"/>
    </row>
    <row r="14077" spans="1:1" x14ac:dyDescent="0.2">
      <c r="A14077" s="39"/>
    </row>
    <row r="14078" spans="1:1" x14ac:dyDescent="0.2">
      <c r="A14078" s="39"/>
    </row>
    <row r="14079" spans="1:1" x14ac:dyDescent="0.2">
      <c r="A14079" s="39"/>
    </row>
    <row r="14080" spans="1:1" x14ac:dyDescent="0.2">
      <c r="A14080" s="39"/>
    </row>
    <row r="14081" spans="1:1" x14ac:dyDescent="0.2">
      <c r="A14081" s="39"/>
    </row>
    <row r="14082" spans="1:1" x14ac:dyDescent="0.2">
      <c r="A14082" s="39"/>
    </row>
    <row r="14083" spans="1:1" x14ac:dyDescent="0.2">
      <c r="A14083" s="39"/>
    </row>
    <row r="14084" spans="1:1" x14ac:dyDescent="0.2">
      <c r="A14084" s="39"/>
    </row>
    <row r="14085" spans="1:1" x14ac:dyDescent="0.2">
      <c r="A14085" s="39"/>
    </row>
    <row r="14086" spans="1:1" x14ac:dyDescent="0.2">
      <c r="A14086" s="39"/>
    </row>
    <row r="14087" spans="1:1" x14ac:dyDescent="0.2">
      <c r="A14087" s="39"/>
    </row>
    <row r="14088" spans="1:1" x14ac:dyDescent="0.2">
      <c r="A14088" s="39"/>
    </row>
    <row r="14089" spans="1:1" x14ac:dyDescent="0.2">
      <c r="A14089" s="39"/>
    </row>
    <row r="14090" spans="1:1" x14ac:dyDescent="0.2">
      <c r="A14090" s="39"/>
    </row>
    <row r="14091" spans="1:1" x14ac:dyDescent="0.2">
      <c r="A14091" s="39"/>
    </row>
    <row r="14092" spans="1:1" x14ac:dyDescent="0.2">
      <c r="A14092" s="39"/>
    </row>
    <row r="14093" spans="1:1" x14ac:dyDescent="0.2">
      <c r="A14093" s="39"/>
    </row>
    <row r="14094" spans="1:1" x14ac:dyDescent="0.2">
      <c r="A14094" s="39"/>
    </row>
    <row r="14095" spans="1:1" x14ac:dyDescent="0.2">
      <c r="A14095" s="39"/>
    </row>
    <row r="14096" spans="1:1" x14ac:dyDescent="0.2">
      <c r="A14096" s="39"/>
    </row>
    <row r="14097" spans="1:1" x14ac:dyDescent="0.2">
      <c r="A14097" s="39"/>
    </row>
    <row r="14098" spans="1:1" x14ac:dyDescent="0.2">
      <c r="A14098" s="39"/>
    </row>
    <row r="14099" spans="1:1" x14ac:dyDescent="0.2">
      <c r="A14099" s="39"/>
    </row>
    <row r="14100" spans="1:1" x14ac:dyDescent="0.2">
      <c r="A14100" s="39"/>
    </row>
    <row r="14101" spans="1:1" x14ac:dyDescent="0.2">
      <c r="A14101" s="39"/>
    </row>
    <row r="14102" spans="1:1" x14ac:dyDescent="0.2">
      <c r="A14102" s="39"/>
    </row>
    <row r="14103" spans="1:1" x14ac:dyDescent="0.2">
      <c r="A14103" s="39"/>
    </row>
    <row r="14104" spans="1:1" x14ac:dyDescent="0.2">
      <c r="A14104" s="39"/>
    </row>
    <row r="14105" spans="1:1" x14ac:dyDescent="0.2">
      <c r="A14105" s="39"/>
    </row>
    <row r="14106" spans="1:1" x14ac:dyDescent="0.2">
      <c r="A14106" s="39"/>
    </row>
    <row r="14107" spans="1:1" x14ac:dyDescent="0.2">
      <c r="A14107" s="39"/>
    </row>
    <row r="14108" spans="1:1" x14ac:dyDescent="0.2">
      <c r="A14108" s="39"/>
    </row>
    <row r="14109" spans="1:1" x14ac:dyDescent="0.2">
      <c r="A14109" s="39"/>
    </row>
    <row r="14110" spans="1:1" x14ac:dyDescent="0.2">
      <c r="A14110" s="39"/>
    </row>
    <row r="14111" spans="1:1" x14ac:dyDescent="0.2">
      <c r="A14111" s="39"/>
    </row>
    <row r="14112" spans="1:1" x14ac:dyDescent="0.2">
      <c r="A14112" s="39"/>
    </row>
    <row r="14113" spans="1:1" x14ac:dyDescent="0.2">
      <c r="A14113" s="39"/>
    </row>
    <row r="14114" spans="1:1" x14ac:dyDescent="0.2">
      <c r="A14114" s="39"/>
    </row>
    <row r="14115" spans="1:1" x14ac:dyDescent="0.2">
      <c r="A14115" s="39"/>
    </row>
    <row r="14116" spans="1:1" x14ac:dyDescent="0.2">
      <c r="A14116" s="39"/>
    </row>
    <row r="14117" spans="1:1" x14ac:dyDescent="0.2">
      <c r="A14117" s="39"/>
    </row>
    <row r="14118" spans="1:1" x14ac:dyDescent="0.2">
      <c r="A14118" s="39"/>
    </row>
    <row r="14119" spans="1:1" x14ac:dyDescent="0.2">
      <c r="A14119" s="39"/>
    </row>
    <row r="14120" spans="1:1" x14ac:dyDescent="0.2">
      <c r="A14120" s="39"/>
    </row>
    <row r="14121" spans="1:1" x14ac:dyDescent="0.2">
      <c r="A14121" s="39"/>
    </row>
    <row r="14122" spans="1:1" x14ac:dyDescent="0.2">
      <c r="A14122" s="39"/>
    </row>
    <row r="14123" spans="1:1" x14ac:dyDescent="0.2">
      <c r="A14123" s="39"/>
    </row>
    <row r="14124" spans="1:1" x14ac:dyDescent="0.2">
      <c r="A14124" s="39"/>
    </row>
    <row r="14125" spans="1:1" x14ac:dyDescent="0.2">
      <c r="A14125" s="39"/>
    </row>
    <row r="14126" spans="1:1" x14ac:dyDescent="0.2">
      <c r="A14126" s="39"/>
    </row>
    <row r="14127" spans="1:1" x14ac:dyDescent="0.2">
      <c r="A14127" s="39"/>
    </row>
    <row r="14128" spans="1:1" x14ac:dyDescent="0.2">
      <c r="A14128" s="39"/>
    </row>
    <row r="14129" spans="1:1" x14ac:dyDescent="0.2">
      <c r="A14129" s="39"/>
    </row>
    <row r="14130" spans="1:1" x14ac:dyDescent="0.2">
      <c r="A14130" s="39"/>
    </row>
    <row r="14131" spans="1:1" x14ac:dyDescent="0.2">
      <c r="A14131" s="39"/>
    </row>
    <row r="14132" spans="1:1" x14ac:dyDescent="0.2">
      <c r="A14132" s="39"/>
    </row>
    <row r="14133" spans="1:1" x14ac:dyDescent="0.2">
      <c r="A14133" s="39"/>
    </row>
    <row r="14134" spans="1:1" x14ac:dyDescent="0.2">
      <c r="A14134" s="39"/>
    </row>
    <row r="14135" spans="1:1" x14ac:dyDescent="0.2">
      <c r="A14135" s="39"/>
    </row>
    <row r="14136" spans="1:1" x14ac:dyDescent="0.2">
      <c r="A14136" s="39"/>
    </row>
    <row r="14137" spans="1:1" x14ac:dyDescent="0.2">
      <c r="A14137" s="39"/>
    </row>
    <row r="14138" spans="1:1" x14ac:dyDescent="0.2">
      <c r="A14138" s="39"/>
    </row>
    <row r="14139" spans="1:1" x14ac:dyDescent="0.2">
      <c r="A14139" s="39"/>
    </row>
    <row r="14140" spans="1:1" x14ac:dyDescent="0.2">
      <c r="A14140" s="39"/>
    </row>
    <row r="14141" spans="1:1" x14ac:dyDescent="0.2">
      <c r="A14141" s="39"/>
    </row>
    <row r="14142" spans="1:1" x14ac:dyDescent="0.2">
      <c r="A14142" s="39"/>
    </row>
    <row r="14143" spans="1:1" x14ac:dyDescent="0.2">
      <c r="A14143" s="39"/>
    </row>
    <row r="14144" spans="1:1" x14ac:dyDescent="0.2">
      <c r="A14144" s="39"/>
    </row>
    <row r="14145" spans="1:1" x14ac:dyDescent="0.2">
      <c r="A14145" s="39"/>
    </row>
    <row r="14146" spans="1:1" x14ac:dyDescent="0.2">
      <c r="A14146" s="39"/>
    </row>
    <row r="14147" spans="1:1" x14ac:dyDescent="0.2">
      <c r="A14147" s="39"/>
    </row>
    <row r="14148" spans="1:1" x14ac:dyDescent="0.2">
      <c r="A14148" s="39"/>
    </row>
    <row r="14149" spans="1:1" x14ac:dyDescent="0.2">
      <c r="A14149" s="39"/>
    </row>
    <row r="14150" spans="1:1" x14ac:dyDescent="0.2">
      <c r="A14150" s="39"/>
    </row>
    <row r="14151" spans="1:1" x14ac:dyDescent="0.2">
      <c r="A14151" s="39"/>
    </row>
    <row r="14152" spans="1:1" x14ac:dyDescent="0.2">
      <c r="A14152" s="39"/>
    </row>
    <row r="14153" spans="1:1" x14ac:dyDescent="0.2">
      <c r="A14153" s="39"/>
    </row>
    <row r="14154" spans="1:1" x14ac:dyDescent="0.2">
      <c r="A14154" s="39"/>
    </row>
    <row r="14155" spans="1:1" x14ac:dyDescent="0.2">
      <c r="A14155" s="39"/>
    </row>
    <row r="14156" spans="1:1" x14ac:dyDescent="0.2">
      <c r="A14156" s="39"/>
    </row>
    <row r="14157" spans="1:1" x14ac:dyDescent="0.2">
      <c r="A14157" s="39"/>
    </row>
    <row r="14158" spans="1:1" x14ac:dyDescent="0.2">
      <c r="A14158" s="39"/>
    </row>
    <row r="14159" spans="1:1" x14ac:dyDescent="0.2">
      <c r="A14159" s="39"/>
    </row>
    <row r="14160" spans="1:1" x14ac:dyDescent="0.2">
      <c r="A14160" s="39"/>
    </row>
    <row r="14161" spans="1:1" x14ac:dyDescent="0.2">
      <c r="A14161" s="39"/>
    </row>
    <row r="14162" spans="1:1" x14ac:dyDescent="0.2">
      <c r="A14162" s="39"/>
    </row>
    <row r="14163" spans="1:1" x14ac:dyDescent="0.2">
      <c r="A14163" s="39"/>
    </row>
    <row r="14164" spans="1:1" x14ac:dyDescent="0.2">
      <c r="A14164" s="39"/>
    </row>
    <row r="14165" spans="1:1" x14ac:dyDescent="0.2">
      <c r="A14165" s="39"/>
    </row>
    <row r="14166" spans="1:1" x14ac:dyDescent="0.2">
      <c r="A14166" s="39"/>
    </row>
    <row r="14167" spans="1:1" x14ac:dyDescent="0.2">
      <c r="A14167" s="39"/>
    </row>
    <row r="14168" spans="1:1" x14ac:dyDescent="0.2">
      <c r="A14168" s="39"/>
    </row>
    <row r="14169" spans="1:1" x14ac:dyDescent="0.2">
      <c r="A14169" s="39"/>
    </row>
    <row r="14170" spans="1:1" x14ac:dyDescent="0.2">
      <c r="A14170" s="39"/>
    </row>
    <row r="14171" spans="1:1" x14ac:dyDescent="0.2">
      <c r="A14171" s="39"/>
    </row>
    <row r="14172" spans="1:1" x14ac:dyDescent="0.2">
      <c r="A14172" s="39"/>
    </row>
    <row r="14173" spans="1:1" x14ac:dyDescent="0.2">
      <c r="A14173" s="39"/>
    </row>
    <row r="14174" spans="1:1" x14ac:dyDescent="0.2">
      <c r="A14174" s="39"/>
    </row>
    <row r="14175" spans="1:1" x14ac:dyDescent="0.2">
      <c r="A14175" s="39"/>
    </row>
    <row r="14176" spans="1:1" x14ac:dyDescent="0.2">
      <c r="A14176" s="39"/>
    </row>
    <row r="14177" spans="1:1" x14ac:dyDescent="0.2">
      <c r="A14177" s="39"/>
    </row>
    <row r="14178" spans="1:1" x14ac:dyDescent="0.2">
      <c r="A14178" s="39"/>
    </row>
    <row r="14179" spans="1:1" x14ac:dyDescent="0.2">
      <c r="A14179" s="39"/>
    </row>
    <row r="14180" spans="1:1" x14ac:dyDescent="0.2">
      <c r="A14180" s="39"/>
    </row>
    <row r="14181" spans="1:1" x14ac:dyDescent="0.2">
      <c r="A14181" s="39"/>
    </row>
    <row r="14182" spans="1:1" x14ac:dyDescent="0.2">
      <c r="A14182" s="39"/>
    </row>
    <row r="14183" spans="1:1" x14ac:dyDescent="0.2">
      <c r="A14183" s="39"/>
    </row>
    <row r="14184" spans="1:1" x14ac:dyDescent="0.2">
      <c r="A14184" s="39"/>
    </row>
    <row r="14185" spans="1:1" x14ac:dyDescent="0.2">
      <c r="A14185" s="39"/>
    </row>
    <row r="14186" spans="1:1" x14ac:dyDescent="0.2">
      <c r="A14186" s="39"/>
    </row>
    <row r="14187" spans="1:1" x14ac:dyDescent="0.2">
      <c r="A14187" s="39"/>
    </row>
    <row r="14188" spans="1:1" x14ac:dyDescent="0.2">
      <c r="A14188" s="39"/>
    </row>
    <row r="14189" spans="1:1" x14ac:dyDescent="0.2">
      <c r="A14189" s="39"/>
    </row>
    <row r="14190" spans="1:1" x14ac:dyDescent="0.2">
      <c r="A14190" s="39"/>
    </row>
    <row r="14191" spans="1:1" x14ac:dyDescent="0.2">
      <c r="A14191" s="39"/>
    </row>
    <row r="14192" spans="1:1" x14ac:dyDescent="0.2">
      <c r="A14192" s="39"/>
    </row>
    <row r="14193" spans="1:1" x14ac:dyDescent="0.2">
      <c r="A14193" s="39"/>
    </row>
    <row r="14194" spans="1:1" x14ac:dyDescent="0.2">
      <c r="A14194" s="39"/>
    </row>
    <row r="14195" spans="1:1" x14ac:dyDescent="0.2">
      <c r="A14195" s="39"/>
    </row>
    <row r="14196" spans="1:1" x14ac:dyDescent="0.2">
      <c r="A14196" s="39"/>
    </row>
    <row r="14197" spans="1:1" x14ac:dyDescent="0.2">
      <c r="A14197" s="39"/>
    </row>
    <row r="14198" spans="1:1" x14ac:dyDescent="0.2">
      <c r="A14198" s="39"/>
    </row>
    <row r="14199" spans="1:1" x14ac:dyDescent="0.2">
      <c r="A14199" s="39"/>
    </row>
    <row r="14200" spans="1:1" x14ac:dyDescent="0.2">
      <c r="A14200" s="39"/>
    </row>
    <row r="14201" spans="1:1" x14ac:dyDescent="0.2">
      <c r="A14201" s="39"/>
    </row>
    <row r="14202" spans="1:1" x14ac:dyDescent="0.2">
      <c r="A14202" s="39"/>
    </row>
    <row r="14203" spans="1:1" x14ac:dyDescent="0.2">
      <c r="A14203" s="39"/>
    </row>
    <row r="14204" spans="1:1" x14ac:dyDescent="0.2">
      <c r="A14204" s="39"/>
    </row>
    <row r="14205" spans="1:1" x14ac:dyDescent="0.2">
      <c r="A14205" s="39"/>
    </row>
    <row r="14206" spans="1:1" x14ac:dyDescent="0.2">
      <c r="A14206" s="39"/>
    </row>
    <row r="14207" spans="1:1" x14ac:dyDescent="0.2">
      <c r="A14207" s="39"/>
    </row>
    <row r="14208" spans="1:1" x14ac:dyDescent="0.2">
      <c r="A14208" s="39"/>
    </row>
    <row r="14209" spans="1:1" x14ac:dyDescent="0.2">
      <c r="A14209" s="39"/>
    </row>
    <row r="14210" spans="1:1" x14ac:dyDescent="0.2">
      <c r="A14210" s="39"/>
    </row>
    <row r="14211" spans="1:1" x14ac:dyDescent="0.2">
      <c r="A14211" s="39"/>
    </row>
    <row r="14212" spans="1:1" x14ac:dyDescent="0.2">
      <c r="A14212" s="39"/>
    </row>
    <row r="14213" spans="1:1" x14ac:dyDescent="0.2">
      <c r="A14213" s="39"/>
    </row>
    <row r="14214" spans="1:1" x14ac:dyDescent="0.2">
      <c r="A14214" s="39"/>
    </row>
    <row r="14215" spans="1:1" x14ac:dyDescent="0.2">
      <c r="A14215" s="39"/>
    </row>
    <row r="14216" spans="1:1" x14ac:dyDescent="0.2">
      <c r="A14216" s="39"/>
    </row>
    <row r="14217" spans="1:1" x14ac:dyDescent="0.2">
      <c r="A14217" s="39"/>
    </row>
    <row r="14218" spans="1:1" x14ac:dyDescent="0.2">
      <c r="A14218" s="39"/>
    </row>
    <row r="14219" spans="1:1" x14ac:dyDescent="0.2">
      <c r="A14219" s="39"/>
    </row>
    <row r="14220" spans="1:1" x14ac:dyDescent="0.2">
      <c r="A14220" s="39"/>
    </row>
    <row r="14221" spans="1:1" x14ac:dyDescent="0.2">
      <c r="A14221" s="39"/>
    </row>
    <row r="14222" spans="1:1" x14ac:dyDescent="0.2">
      <c r="A14222" s="39"/>
    </row>
    <row r="14223" spans="1:1" x14ac:dyDescent="0.2">
      <c r="A14223" s="39"/>
    </row>
    <row r="14224" spans="1:1" x14ac:dyDescent="0.2">
      <c r="A14224" s="39"/>
    </row>
    <row r="14225" spans="1:1" x14ac:dyDescent="0.2">
      <c r="A14225" s="39"/>
    </row>
    <row r="14226" spans="1:1" x14ac:dyDescent="0.2">
      <c r="A14226" s="39"/>
    </row>
    <row r="14227" spans="1:1" x14ac:dyDescent="0.2">
      <c r="A14227" s="39"/>
    </row>
    <row r="14228" spans="1:1" x14ac:dyDescent="0.2">
      <c r="A14228" s="39"/>
    </row>
    <row r="14229" spans="1:1" x14ac:dyDescent="0.2">
      <c r="A14229" s="39"/>
    </row>
    <row r="14230" spans="1:1" x14ac:dyDescent="0.2">
      <c r="A14230" s="39"/>
    </row>
    <row r="14231" spans="1:1" x14ac:dyDescent="0.2">
      <c r="A14231" s="39"/>
    </row>
    <row r="14232" spans="1:1" x14ac:dyDescent="0.2">
      <c r="A14232" s="39"/>
    </row>
    <row r="14233" spans="1:1" x14ac:dyDescent="0.2">
      <c r="A14233" s="39"/>
    </row>
    <row r="14234" spans="1:1" x14ac:dyDescent="0.2">
      <c r="A14234" s="39"/>
    </row>
    <row r="14235" spans="1:1" x14ac:dyDescent="0.2">
      <c r="A14235" s="39"/>
    </row>
    <row r="14236" spans="1:1" x14ac:dyDescent="0.2">
      <c r="A14236" s="39"/>
    </row>
    <row r="14237" spans="1:1" x14ac:dyDescent="0.2">
      <c r="A14237" s="39"/>
    </row>
    <row r="14238" spans="1:1" x14ac:dyDescent="0.2">
      <c r="A14238" s="39"/>
    </row>
    <row r="14239" spans="1:1" x14ac:dyDescent="0.2">
      <c r="A14239" s="39"/>
    </row>
    <row r="14240" spans="1:1" x14ac:dyDescent="0.2">
      <c r="A14240" s="39"/>
    </row>
    <row r="14241" spans="1:1" x14ac:dyDescent="0.2">
      <c r="A14241" s="39"/>
    </row>
    <row r="14242" spans="1:1" x14ac:dyDescent="0.2">
      <c r="A14242" s="39"/>
    </row>
    <row r="14243" spans="1:1" x14ac:dyDescent="0.2">
      <c r="A14243" s="39"/>
    </row>
    <row r="14244" spans="1:1" x14ac:dyDescent="0.2">
      <c r="A14244" s="39"/>
    </row>
    <row r="14245" spans="1:1" x14ac:dyDescent="0.2">
      <c r="A14245" s="39"/>
    </row>
    <row r="14246" spans="1:1" x14ac:dyDescent="0.2">
      <c r="A14246" s="39"/>
    </row>
    <row r="14247" spans="1:1" x14ac:dyDescent="0.2">
      <c r="A14247" s="39"/>
    </row>
    <row r="14248" spans="1:1" x14ac:dyDescent="0.2">
      <c r="A14248" s="39"/>
    </row>
    <row r="14249" spans="1:1" x14ac:dyDescent="0.2">
      <c r="A14249" s="39"/>
    </row>
    <row r="14250" spans="1:1" x14ac:dyDescent="0.2">
      <c r="A14250" s="39"/>
    </row>
    <row r="14251" spans="1:1" x14ac:dyDescent="0.2">
      <c r="A14251" s="39"/>
    </row>
    <row r="14252" spans="1:1" x14ac:dyDescent="0.2">
      <c r="A14252" s="39"/>
    </row>
    <row r="14253" spans="1:1" x14ac:dyDescent="0.2">
      <c r="A14253" s="39"/>
    </row>
    <row r="14254" spans="1:1" x14ac:dyDescent="0.2">
      <c r="A14254" s="39"/>
    </row>
    <row r="14255" spans="1:1" x14ac:dyDescent="0.2">
      <c r="A14255" s="39"/>
    </row>
    <row r="14256" spans="1:1" x14ac:dyDescent="0.2">
      <c r="A14256" s="39"/>
    </row>
    <row r="14257" spans="1:1" x14ac:dyDescent="0.2">
      <c r="A14257" s="39"/>
    </row>
    <row r="14258" spans="1:1" x14ac:dyDescent="0.2">
      <c r="A14258" s="39"/>
    </row>
    <row r="14259" spans="1:1" x14ac:dyDescent="0.2">
      <c r="A14259" s="39"/>
    </row>
    <row r="14260" spans="1:1" x14ac:dyDescent="0.2">
      <c r="A14260" s="39"/>
    </row>
    <row r="14261" spans="1:1" x14ac:dyDescent="0.2">
      <c r="A14261" s="39"/>
    </row>
    <row r="14262" spans="1:1" x14ac:dyDescent="0.2">
      <c r="A14262" s="39"/>
    </row>
    <row r="14263" spans="1:1" x14ac:dyDescent="0.2">
      <c r="A14263" s="39"/>
    </row>
    <row r="14264" spans="1:1" x14ac:dyDescent="0.2">
      <c r="A14264" s="39"/>
    </row>
    <row r="14265" spans="1:1" x14ac:dyDescent="0.2">
      <c r="A14265" s="39"/>
    </row>
    <row r="14266" spans="1:1" x14ac:dyDescent="0.2">
      <c r="A14266" s="39"/>
    </row>
    <row r="14267" spans="1:1" x14ac:dyDescent="0.2">
      <c r="A14267" s="39"/>
    </row>
    <row r="14268" spans="1:1" x14ac:dyDescent="0.2">
      <c r="A14268" s="39"/>
    </row>
    <row r="14269" spans="1:1" x14ac:dyDescent="0.2">
      <c r="A14269" s="39"/>
    </row>
    <row r="14270" spans="1:1" x14ac:dyDescent="0.2">
      <c r="A14270" s="39"/>
    </row>
    <row r="14271" spans="1:1" x14ac:dyDescent="0.2">
      <c r="A14271" s="39"/>
    </row>
    <row r="14272" spans="1:1" x14ac:dyDescent="0.2">
      <c r="A14272" s="39"/>
    </row>
    <row r="14273" spans="1:1" x14ac:dyDescent="0.2">
      <c r="A14273" s="39"/>
    </row>
    <row r="14274" spans="1:1" x14ac:dyDescent="0.2">
      <c r="A14274" s="39"/>
    </row>
    <row r="14275" spans="1:1" x14ac:dyDescent="0.2">
      <c r="A14275" s="39"/>
    </row>
    <row r="14276" spans="1:1" x14ac:dyDescent="0.2">
      <c r="A14276" s="39"/>
    </row>
    <row r="14277" spans="1:1" x14ac:dyDescent="0.2">
      <c r="A14277" s="39"/>
    </row>
    <row r="14278" spans="1:1" x14ac:dyDescent="0.2">
      <c r="A14278" s="39"/>
    </row>
    <row r="14279" spans="1:1" x14ac:dyDescent="0.2">
      <c r="A14279" s="39"/>
    </row>
    <row r="14280" spans="1:1" x14ac:dyDescent="0.2">
      <c r="A14280" s="39"/>
    </row>
    <row r="14281" spans="1:1" x14ac:dyDescent="0.2">
      <c r="A14281" s="39"/>
    </row>
    <row r="14282" spans="1:1" x14ac:dyDescent="0.2">
      <c r="A14282" s="39"/>
    </row>
    <row r="14283" spans="1:1" x14ac:dyDescent="0.2">
      <c r="A14283" s="39"/>
    </row>
    <row r="14284" spans="1:1" x14ac:dyDescent="0.2">
      <c r="A14284" s="39"/>
    </row>
    <row r="14285" spans="1:1" x14ac:dyDescent="0.2">
      <c r="A14285" s="39"/>
    </row>
    <row r="14286" spans="1:1" x14ac:dyDescent="0.2">
      <c r="A14286" s="39"/>
    </row>
    <row r="14287" spans="1:1" x14ac:dyDescent="0.2">
      <c r="A14287" s="39"/>
    </row>
    <row r="14288" spans="1:1" x14ac:dyDescent="0.2">
      <c r="A14288" s="39"/>
    </row>
    <row r="14289" spans="1:1" x14ac:dyDescent="0.2">
      <c r="A14289" s="39"/>
    </row>
    <row r="14290" spans="1:1" x14ac:dyDescent="0.2">
      <c r="A14290" s="39"/>
    </row>
    <row r="14291" spans="1:1" x14ac:dyDescent="0.2">
      <c r="A14291" s="39"/>
    </row>
    <row r="14292" spans="1:1" x14ac:dyDescent="0.2">
      <c r="A14292" s="39"/>
    </row>
    <row r="14293" spans="1:1" x14ac:dyDescent="0.2">
      <c r="A14293" s="39"/>
    </row>
    <row r="14294" spans="1:1" x14ac:dyDescent="0.2">
      <c r="A14294" s="39"/>
    </row>
    <row r="14295" spans="1:1" x14ac:dyDescent="0.2">
      <c r="A14295" s="39"/>
    </row>
    <row r="14296" spans="1:1" x14ac:dyDescent="0.2">
      <c r="A14296" s="39"/>
    </row>
    <row r="14297" spans="1:1" x14ac:dyDescent="0.2">
      <c r="A14297" s="39"/>
    </row>
    <row r="14298" spans="1:1" x14ac:dyDescent="0.2">
      <c r="A14298" s="39"/>
    </row>
    <row r="14299" spans="1:1" x14ac:dyDescent="0.2">
      <c r="A14299" s="39"/>
    </row>
    <row r="14300" spans="1:1" x14ac:dyDescent="0.2">
      <c r="A14300" s="39"/>
    </row>
    <row r="14301" spans="1:1" x14ac:dyDescent="0.2">
      <c r="A14301" s="39"/>
    </row>
    <row r="14302" spans="1:1" x14ac:dyDescent="0.2">
      <c r="A14302" s="39"/>
    </row>
    <row r="14303" spans="1:1" x14ac:dyDescent="0.2">
      <c r="A14303" s="39"/>
    </row>
    <row r="14304" spans="1:1" x14ac:dyDescent="0.2">
      <c r="A14304" s="39"/>
    </row>
    <row r="14305" spans="1:1" x14ac:dyDescent="0.2">
      <c r="A14305" s="39"/>
    </row>
    <row r="14306" spans="1:1" x14ac:dyDescent="0.2">
      <c r="A14306" s="39"/>
    </row>
    <row r="14307" spans="1:1" x14ac:dyDescent="0.2">
      <c r="A14307" s="39"/>
    </row>
    <row r="14308" spans="1:1" x14ac:dyDescent="0.2">
      <c r="A14308" s="39"/>
    </row>
    <row r="14309" spans="1:1" x14ac:dyDescent="0.2">
      <c r="A14309" s="39"/>
    </row>
    <row r="14310" spans="1:1" x14ac:dyDescent="0.2">
      <c r="A14310" s="39"/>
    </row>
    <row r="14311" spans="1:1" x14ac:dyDescent="0.2">
      <c r="A14311" s="39"/>
    </row>
    <row r="14312" spans="1:1" x14ac:dyDescent="0.2">
      <c r="A14312" s="39"/>
    </row>
    <row r="14313" spans="1:1" x14ac:dyDescent="0.2">
      <c r="A14313" s="39"/>
    </row>
    <row r="14314" spans="1:1" x14ac:dyDescent="0.2">
      <c r="A14314" s="39"/>
    </row>
    <row r="14315" spans="1:1" x14ac:dyDescent="0.2">
      <c r="A14315" s="39"/>
    </row>
    <row r="14316" spans="1:1" x14ac:dyDescent="0.2">
      <c r="A14316" s="39"/>
    </row>
    <row r="14317" spans="1:1" x14ac:dyDescent="0.2">
      <c r="A14317" s="39"/>
    </row>
    <row r="14318" spans="1:1" x14ac:dyDescent="0.2">
      <c r="A14318" s="39"/>
    </row>
    <row r="14319" spans="1:1" x14ac:dyDescent="0.2">
      <c r="A14319" s="39"/>
    </row>
    <row r="14320" spans="1:1" x14ac:dyDescent="0.2">
      <c r="A14320" s="39"/>
    </row>
    <row r="14321" spans="1:1" x14ac:dyDescent="0.2">
      <c r="A14321" s="39"/>
    </row>
    <row r="14322" spans="1:1" x14ac:dyDescent="0.2">
      <c r="A14322" s="39"/>
    </row>
    <row r="14323" spans="1:1" x14ac:dyDescent="0.2">
      <c r="A14323" s="39"/>
    </row>
    <row r="14324" spans="1:1" x14ac:dyDescent="0.2">
      <c r="A14324" s="39"/>
    </row>
    <row r="14325" spans="1:1" x14ac:dyDescent="0.2">
      <c r="A14325" s="39"/>
    </row>
    <row r="14326" spans="1:1" x14ac:dyDescent="0.2">
      <c r="A14326" s="39"/>
    </row>
    <row r="14327" spans="1:1" x14ac:dyDescent="0.2">
      <c r="A14327" s="39"/>
    </row>
    <row r="14328" spans="1:1" x14ac:dyDescent="0.2">
      <c r="A14328" s="39"/>
    </row>
    <row r="14329" spans="1:1" x14ac:dyDescent="0.2">
      <c r="A14329" s="39"/>
    </row>
    <row r="14330" spans="1:1" x14ac:dyDescent="0.2">
      <c r="A14330" s="39"/>
    </row>
    <row r="14331" spans="1:1" x14ac:dyDescent="0.2">
      <c r="A14331" s="39"/>
    </row>
    <row r="14332" spans="1:1" x14ac:dyDescent="0.2">
      <c r="A14332" s="39"/>
    </row>
    <row r="14333" spans="1:1" x14ac:dyDescent="0.2">
      <c r="A14333" s="39"/>
    </row>
    <row r="14334" spans="1:1" x14ac:dyDescent="0.2">
      <c r="A14334" s="39"/>
    </row>
    <row r="14335" spans="1:1" x14ac:dyDescent="0.2">
      <c r="A14335" s="39"/>
    </row>
    <row r="14336" spans="1:1" x14ac:dyDescent="0.2">
      <c r="A14336" s="39"/>
    </row>
    <row r="14337" spans="1:1" x14ac:dyDescent="0.2">
      <c r="A14337" s="39"/>
    </row>
    <row r="14338" spans="1:1" x14ac:dyDescent="0.2">
      <c r="A14338" s="39"/>
    </row>
    <row r="14339" spans="1:1" x14ac:dyDescent="0.2">
      <c r="A14339" s="39"/>
    </row>
    <row r="14340" spans="1:1" x14ac:dyDescent="0.2">
      <c r="A14340" s="39"/>
    </row>
    <row r="14341" spans="1:1" x14ac:dyDescent="0.2">
      <c r="A14341" s="39"/>
    </row>
    <row r="14342" spans="1:1" x14ac:dyDescent="0.2">
      <c r="A14342" s="39"/>
    </row>
    <row r="14343" spans="1:1" x14ac:dyDescent="0.2">
      <c r="A14343" s="39"/>
    </row>
    <row r="14344" spans="1:1" x14ac:dyDescent="0.2">
      <c r="A14344" s="39"/>
    </row>
    <row r="14345" spans="1:1" x14ac:dyDescent="0.2">
      <c r="A14345" s="39"/>
    </row>
    <row r="14346" spans="1:1" x14ac:dyDescent="0.2">
      <c r="A14346" s="39"/>
    </row>
    <row r="14347" spans="1:1" x14ac:dyDescent="0.2">
      <c r="A14347" s="39"/>
    </row>
    <row r="14348" spans="1:1" x14ac:dyDescent="0.2">
      <c r="A14348" s="39"/>
    </row>
    <row r="14349" spans="1:1" x14ac:dyDescent="0.2">
      <c r="A14349" s="39"/>
    </row>
    <row r="14350" spans="1:1" x14ac:dyDescent="0.2">
      <c r="A14350" s="39"/>
    </row>
    <row r="14351" spans="1:1" x14ac:dyDescent="0.2">
      <c r="A14351" s="39"/>
    </row>
    <row r="14352" spans="1:1" x14ac:dyDescent="0.2">
      <c r="A14352" s="39"/>
    </row>
    <row r="14353" spans="1:1" x14ac:dyDescent="0.2">
      <c r="A14353" s="39"/>
    </row>
    <row r="14354" spans="1:1" x14ac:dyDescent="0.2">
      <c r="A14354" s="39"/>
    </row>
    <row r="14355" spans="1:1" x14ac:dyDescent="0.2">
      <c r="A14355" s="39"/>
    </row>
    <row r="14356" spans="1:1" x14ac:dyDescent="0.2">
      <c r="A14356" s="39"/>
    </row>
    <row r="14357" spans="1:1" x14ac:dyDescent="0.2">
      <c r="A14357" s="39"/>
    </row>
    <row r="14358" spans="1:1" x14ac:dyDescent="0.2">
      <c r="A14358" s="39"/>
    </row>
    <row r="14359" spans="1:1" x14ac:dyDescent="0.2">
      <c r="A14359" s="39"/>
    </row>
    <row r="14360" spans="1:1" x14ac:dyDescent="0.2">
      <c r="A14360" s="39"/>
    </row>
    <row r="14361" spans="1:1" x14ac:dyDescent="0.2">
      <c r="A14361" s="39"/>
    </row>
    <row r="14362" spans="1:1" x14ac:dyDescent="0.2">
      <c r="A14362" s="39"/>
    </row>
    <row r="14363" spans="1:1" x14ac:dyDescent="0.2">
      <c r="A14363" s="39"/>
    </row>
    <row r="14364" spans="1:1" x14ac:dyDescent="0.2">
      <c r="A14364" s="39"/>
    </row>
    <row r="14365" spans="1:1" x14ac:dyDescent="0.2">
      <c r="A14365" s="39"/>
    </row>
    <row r="14366" spans="1:1" x14ac:dyDescent="0.2">
      <c r="A14366" s="39"/>
    </row>
    <row r="14367" spans="1:1" x14ac:dyDescent="0.2">
      <c r="A14367" s="39"/>
    </row>
    <row r="14368" spans="1:1" x14ac:dyDescent="0.2">
      <c r="A14368" s="39"/>
    </row>
    <row r="14369" spans="1:1" x14ac:dyDescent="0.2">
      <c r="A14369" s="39"/>
    </row>
    <row r="14370" spans="1:1" x14ac:dyDescent="0.2">
      <c r="A14370" s="39"/>
    </row>
    <row r="14371" spans="1:1" x14ac:dyDescent="0.2">
      <c r="A14371" s="39"/>
    </row>
    <row r="14372" spans="1:1" x14ac:dyDescent="0.2">
      <c r="A14372" s="39"/>
    </row>
    <row r="14373" spans="1:1" x14ac:dyDescent="0.2">
      <c r="A14373" s="39"/>
    </row>
    <row r="14374" spans="1:1" x14ac:dyDescent="0.2">
      <c r="A14374" s="39"/>
    </row>
    <row r="14375" spans="1:1" x14ac:dyDescent="0.2">
      <c r="A14375" s="39"/>
    </row>
    <row r="14376" spans="1:1" x14ac:dyDescent="0.2">
      <c r="A14376" s="39"/>
    </row>
    <row r="14377" spans="1:1" x14ac:dyDescent="0.2">
      <c r="A14377" s="39"/>
    </row>
    <row r="14378" spans="1:1" x14ac:dyDescent="0.2">
      <c r="A14378" s="39"/>
    </row>
    <row r="14379" spans="1:1" x14ac:dyDescent="0.2">
      <c r="A14379" s="39"/>
    </row>
    <row r="14380" spans="1:1" x14ac:dyDescent="0.2">
      <c r="A14380" s="39"/>
    </row>
    <row r="14381" spans="1:1" x14ac:dyDescent="0.2">
      <c r="A14381" s="39"/>
    </row>
    <row r="14382" spans="1:1" x14ac:dyDescent="0.2">
      <c r="A14382" s="39"/>
    </row>
  </sheetData>
  <sheetProtection formatCells="0" formatColumns="0" insertRows="0" insertHyperlinks="0" deleteRows="0"/>
  <protectedRanges>
    <protectedRange password="C9B7" sqref="AK8:AK35" name="FUNCIONARIO SENA"/>
    <protectedRange password="C9B7" sqref="P8:P35" name="TIPO IDENTIFICACION"/>
    <protectedRange password="C9B7" sqref="M8:M35" name="HORAS CURSO"/>
    <protectedRange password="C9B7" sqref="J8:J35" name="SEB SEC ECONOMICO"/>
    <protectedRange password="C9B7" sqref="I8:I35" name="SEC ECONOMICO"/>
    <protectedRange password="C9B7" sqref="G8:H35 K8:K35 AL8:AL35" name="NOMBRE EMPRESA"/>
    <protectedRange password="C9B7" sqref="AE8:AE35 F8:F35" name="MUNICIPIO"/>
    <protectedRange password="C9B7" sqref="AC8:AC35 D8:D35" name="DEPARTAMENTO"/>
    <protectedRange password="C9B7" sqref="B8:B35" name="REGIONAL"/>
    <protectedRange password="C9B7" sqref="L8:L35" name="NOMBRE CURSO_1"/>
    <protectedRange password="C9B7" sqref="AG8:AG35" name="DIRECCION DOMICILIO_1"/>
    <protectedRange password="C9B7" sqref="AF8:AF35" name="BARRIO VEREDA_1"/>
    <protectedRange password="C9B7" sqref="Z8:AA35" name="TELEFONO_1"/>
    <protectedRange password="C9B7" sqref="X8:X35" name="FECHA NACIMIENTO_1"/>
    <protectedRange password="C9B7" sqref="W8:W35" name="ESTRATO_1"/>
    <protectedRange password="C9B7" sqref="U8:U35" name="GENERO_1"/>
    <protectedRange password="C9B7" sqref="R8:T35" name="PRIMER APELLIDO_1"/>
    <protectedRange password="C9B7" sqref="Q8:Q35" name="NUMERO IDENTIFICACION_1"/>
  </protectedRanges>
  <mergeCells count="9">
    <mergeCell ref="O2:R2"/>
    <mergeCell ref="O3:P3"/>
    <mergeCell ref="O4:P4"/>
    <mergeCell ref="I4:J4"/>
    <mergeCell ref="A6:F6"/>
    <mergeCell ref="G6:K6"/>
    <mergeCell ref="L6:O6"/>
    <mergeCell ref="P6:AN6"/>
    <mergeCell ref="G4:H4"/>
  </mergeCells>
  <dataValidations count="34">
    <dataValidation type="list" allowBlank="1" showDropDown="1" showInputMessage="1" showErrorMessage="1" error="Primero debe seleccionar el nombre de la regional" sqref="A63332:A63345 A128868:A128881 A194404:A194417 A259940:A259953 A325476:A325489 A391012:A391025 A456548:A456561 A522084:A522097 A587620:A587633 A653156:A653169 A718692:A718705 A784228:A784241 A849764:A849777 A915300:A915313 A980836:A980849">
      <formula1>#REF!</formula1>
    </dataValidation>
    <dataValidation type="list" errorStyle="warning" allowBlank="1" showInputMessage="1" showErrorMessage="1" error="Debe seleccionarlo desde la lista desplegable" sqref="I63332:J63345 I128868:J128881 I194404:J194417 I259940:J259953 I325476:J325489 I391012:J391025 I456548:J456561 I522084:J522097 I587620:J587633 I653156:J653169 I718692:J718705 I784228:J784241 I849764:J849777 I915300:J915313 I980836:J980849 P63332:P63345 P128868:P128881 P194404:P194417 P259940:P259953 P325476:P325489 P391012:P391025 P456548:P456561 P522084:P522097 P587620:P587633 P653156:P653169 P718692:P718705 P784228:P784241 P849764:P849777 P915300:P915313 P980836:P980849 P63348 P128884 P194420 P259956 P325492 P391028 P456564 P522100 P587636 P653172 P718708 P784244 P849780 P915316 P980852 U63332:U63345 U980852 U915316 U849780 U784244 U718708 U653172 U587636 U522100 U456564 U391028 U325492 U259956 U194420 U128884 U63348 U980836:U980849 U915300:U915313 U849764:U849777 U784228:U784241 U718692:U718705 U653156:U653169 U587620:U587633 U522084:U522097 U456548:U456561 U391012:U391025 U325476:U325489 U259940:U259953 U194404:U194417 U128868:U128881 W63332:W63345 W980852 W915316 W849780 W784244 W718708 W653172 W587636 W522100 W456564 W391028 W325492 W259956 W194420 W128884 W63348 W980836:W980849 W915300:W915313 W849764:W849777 W784228:W784241 W718692:W718705 W653156:W653169 W587620:W587633 W522084:W522097 W456548:W456561 W391012:W391025 W325476:W325489 W259940:W259953 W194404:W194417 W128868:W128881">
      <formula1>#REF!</formula1>
    </dataValidation>
    <dataValidation type="list" showInputMessage="1" showErrorMessage="1" errorTitle="ERROR" error="No selecciono el nivel ocupacional de la lista despegable" promptTitle="SELECCIONE DE LA LISTA " prompt="Seleccione de la lista el nivel ocupacional del beneficiario " sqref="AM8:AM35">
      <formula1>"Nivel operativo, Nivel medio, Nivel alta dirección"</formula1>
    </dataValidation>
    <dataValidation type="list" allowBlank="1" showInputMessage="1" showErrorMessage="1" sqref="AJ63332:AJ63345 AJ128868:AJ128881 AJ194404:AJ194417 AJ259940:AJ259953 AJ325476:AJ325489 AJ391012:AJ391025 AJ456548:AJ456561 AJ522084:AJ522097 AJ587620:AJ587633 AJ653156:AJ653169 AJ718692:AJ718705 AJ784228:AJ784241 AJ849764:AJ849777 AJ915300:AJ915313 AJ980836:AJ980849 AJ63348 AJ128884 AJ194420 AJ259956 AJ325492 AJ391028 AJ456564 AJ522100 AJ587636 AJ653172 AJ718708 AJ784244 AJ849780 AJ915316 AJ980852">
      <formula1>#REF!</formula1>
    </dataValidation>
    <dataValidation type="list" errorStyle="warning" allowBlank="1" showInputMessage="1" showErrorMessage="1" error="Debe seleccionarlo de la lista desplegable" sqref="AK980852 AK915316 AK849780 AK784244 AK718708 AK653172 AK587636 AK522100 AK456564 AK391028 AK325492 AK259956 AK194420 AK128884 AK63348 AK980836:AK980849 AK915300:AK915313 AK849764:AK849777 AK784228:AK784241 AK718692:AK718705 AK653156:AK653169 AK587620:AK587633 AK522084:AK522097 AK456548:AK456561 AK391012:AK391025 AK325476:AK325489 AK259940:AK259953 AK194404:AK194417 AK128868:AK128881 AK63332:AK63345">
      <formula1>#REF!</formula1>
    </dataValidation>
    <dataValidation type="list" errorStyle="warning" allowBlank="1" showInputMessage="1" showErrorMessage="1" error="La fecha debe ser del año  2010 sin superar el 31 de diciembre._x000a_Debe ingresar la fecha en formato dd/mm/aaaa" sqref="N980836:O980849 N915300:O915313 N849764:O849777 N784228:O784241 N718692:O718705 N653156:O653169 N587620:O587633 N522084:O522097 N456548:O456561 N391012:O391025 N325476:O325489 N259940:O259953 N194404:O194417 N128868:O128881 N63332:O63345">
      <formula1>#REF!</formula1>
    </dataValidation>
    <dataValidation type="list" errorStyle="warning" allowBlank="1" showInputMessage="1" showErrorMessage="1" error="Debe ingresar el nombre del Municipio, seleccionándolo de la lista desplegable." sqref="F63332:F63345 AE980852 AE915316 AE849780 AE784244 AE718708 AE653172 AE587636 AE522100 AE456564 AE391028 AE325492 AE259956 AE194420 AE128884 AE63348 AE980836:AE980849 AE915300:AE915313 AE849764:AE849777 AE784228:AE784241 AE718692:AE718705 AE653156:AE653169 AE587620:AE587633 AE522084:AE522097 AE456548:AE456561 AE391012:AE391025 AE325476:AE325489 AE259940:AE259953 AE194404:AE194417 AE128868:AE128881 AE63332:AE63345 F980836:F980849 F915300:F915313 F849764:F849777 F784228:F784241 F718692:F718705 F653156:F653169 F587620:F587633 F522084:F522097 F456548:F456561 F391012:F391025 F325476:F325489 F259940:F259953 F194404:F194417 F128868:F128881">
      <formula1>#REF!</formula1>
    </dataValidation>
    <dataValidation type="list" errorStyle="warning" allowBlank="1" showInputMessage="1" showErrorMessage="1" error="Debe ingresar el nombre del Departamento, seleccionándolo de la lista desplegable." sqref="D63332:D63345 D128868:D128881 D194404:D194417 D259940:D259953 D325476:D325489 D391012:D391025 D456548:D456561 D522084:D522097 D587620:D587633 D653156:D653169 D718692:D718705 D784228:D784241 D849764:D849777 D915300:D915313 D980836:D980849 AC63332:AC63345 AC128868:AC128881 AC194404:AC194417 AC259940:AC259953 AC325476:AC325489 AC391012:AC391025 AC456548:AC456561 AC522084:AC522097 AC587620:AC587633 AC653156:AC653169 AC718692:AC718705 AC784228:AC784241 AC849764:AC849777 AC915300:AC915313 AC980836:AC980849 AC63348 AC128884 AC194420 AC259956 AC325492 AC391028 AC456564 AC522100 AC587636 AC653172 AC718708 AC784244 AC849780 AC915316 AC980852">
      <formula1>#REF!</formula1>
    </dataValidation>
    <dataValidation type="list" errorStyle="warning" allowBlank="1" showInputMessage="1" showErrorMessage="1" error="Debe ingresar el nombre de la Regional, seleccionándolo de la lista desplegable." sqref="B63332:B63345 B128868:B128881 B194404:B194417 B259940:B259953 B325476:B325489 B391012:B391025 B456548:B456561 B522084:B522097 B587620:B587633 B653156:B653169 B718692:B718705 B784228:B784241 B849764:B849777 B915300:B915313 B980836:B980849">
      <formula1>#REF!</formula1>
    </dataValidation>
    <dataValidation type="date" errorStyle="warning" allowBlank="1" showInputMessage="1" showErrorMessage="1" error="Este campo debe estar en un rango lógico de acuerdo con la filosofía de atención del Programa y ser en valores positivos._x000a_Por ende, la edad debe estar entre los 14 y los 99 años de edad aprox._x000a_El formato debe ser dd/mm/aaaa_x000a_" sqref="X63332:X63345 X128868:X128881 X194404:X194417 X259940:X259953 X325476:X325489 X391012:X391025 X456548:X456561 X522084:X522097 X587620:X587633 X653156:X653169 X718692:X718705 X784228:X784241 X849764:X849777 X915300:X915313 X980836:X980849 X63348 X128884 X194420 X259956 X325492 X391028 X456564 X522100 X587636 X653172 X718708 X784244 X849780 X915316 X980852">
      <formula1>4019</formula1>
      <formula2>34700</formula2>
    </dataValidation>
    <dataValidation type="list" allowBlank="1" showDropDown="1" showInputMessage="1" showErrorMessage="1" error="Primero debe seleccionar el nombre del municipio" sqref="E63332:E63345 AD980852 AD915316 AD849780 AD784244 AD718708 AD653172 AD587636 AD522100 AD456564 AD391028 AD325492 AD259956 AD194420 AD128884 AD63348 AD980836:AD980849 AD915300:AD915313 AD849764:AD849777 AD784228:AD784241 AD718692:AD718705 AD653156:AD653169 AD587620:AD587633 AD522084:AD522097 AD456548:AD456561 AD391012:AD391025 AD325476:AD325489 AD259940:AD259953 AD194404:AD194417 AD128868:AD128881 AD63332:AD63345 E980836:E980849 E915300:E915313 E849764:E849777 E784228:E784241 E718692:E718705 E653156:E653169 E587620:E587633 E522084:E522097 E456548:E456561 E391012:E391025 E325476:E325489 E259940:E259953 E194404:E194417 E128868:E128881">
      <formula1>#REF!</formula1>
    </dataValidation>
    <dataValidation type="list" allowBlank="1" showDropDown="1" showInputMessage="1" showErrorMessage="1" error="Primero debe seleccionar el nombre del departamento" sqref="C63332:C63345 C128868:C128881 C194404:C194417 C259940:C259953 C325476:C325489 C391012:C391025 C456548:C456561 C522084:C522097 C587620:C587633 C653156:C653169 C718692:C718705 C784228:C784241 C849764:C849777 C915300:C915313 C980836:C980849 AB63332:AB63345 AB128868:AB128881 AB194404:AB194417 AB259940:AB259953 AB325476:AB325489 AB391012:AB391025 AB456548:AB456561 AB522084:AB522097 AB587620:AB587633 AB653156:AB653169 AB718692:AB718705 AB784228:AB784241 AB849764:AB849777 AB915300:AB915313 AB980836:AB980849 AB63348 AB128884 AB194420 AB259956 AB325492 AB391028 AB456564 AB522100 AB587636 AB653172 AB718708 AB784244 AB849780 AB915316 AB980852">
      <formula1>#REF!</formula1>
    </dataValidation>
    <dataValidation type="list" showInputMessage="1" showErrorMessage="1" promptTitle="SELECCIONE DE LA LISTA" prompt="Seleccione de la lista SI / NO" sqref="AN8:AN35">
      <formula1>"SI,NO"</formula1>
    </dataValidation>
    <dataValidation showInputMessage="1" showErrorMessage="1" promptTitle="DIGITE" prompt="Digite el nombre del conviniente " sqref="G8:G35"/>
    <dataValidation type="whole" allowBlank="1" showInputMessage="1" showErrorMessage="1" errorTitle="ERROR" error="No ingreso valores numericos correspondientes al convenio" promptTitle="DIGITE" prompt="Digite el numero del convenio correspondiente al conviniente" sqref="H8:H35">
      <formula1>0</formula1>
      <formula2>999999999</formula2>
    </dataValidation>
    <dataValidation allowBlank="1" showInputMessage="1" showErrorMessage="1" promptTitle="DIGITE" prompt="Digite el nombre de la empresa o entidad beneficiaria" sqref="AL8:AL35"/>
    <dataValidation type="whole" allowBlank="1" showInputMessage="1" showErrorMessage="1" promptTitle="DIGITE" prompt="Digite un valor numerico para el total del horas de la accion de formacion" sqref="M8:M35">
      <formula1>0</formula1>
      <formula2>10000</formula2>
    </dataValidation>
    <dataValidation type="date" showInputMessage="1" showErrorMessage="1" errorTitle="ERROR" error="Digite la fecha en formato DD/MM/AAAA por ejemplo 28/08/2016" promptTitle="DIGITE" prompt="Digite la fecha en formato DD/MM/AAAA" sqref="N8:O53">
      <formula1>42533</formula1>
      <formula2>42735</formula2>
    </dataValidation>
    <dataValidation type="whole" allowBlank="1" showInputMessage="1" showErrorMessage="1" errorTitle="ERROR" error="Digite solo numeros sin letras ni simbolos como (,) o (.)" promptTitle="DIGITE" prompt="Digite el numero de identificacion correspondiente al beneficiario" sqref="Q8:Q35">
      <formula1>0</formula1>
      <formula2>9.99999999999999E+25</formula2>
    </dataValidation>
    <dataValidation allowBlank="1" showInputMessage="1" showErrorMessage="1" promptTitle="DIGITE" prompt="Digite el primer apellido del beneficiario " sqref="R8:R35"/>
    <dataValidation allowBlank="1" showInputMessage="1" showErrorMessage="1" promptTitle="DIGITE" prompt="Digite el segundo apellido del beneficiario " sqref="S8:S35"/>
    <dataValidation allowBlank="1" showInputMessage="1" showErrorMessage="1" promptTitle="DIGITE" prompt="Digite el nombre del beneficiario " sqref="T8:T35"/>
    <dataValidation type="date" allowBlank="1" showInputMessage="1" showErrorMessage="1" errorTitle="ERROR" error="EL formato de fecha no corresponde _x000a_DD/MM/AAAA" promptTitle="DIGITE" prompt="Digite la fecha de nacimiento correspondiente al beneficiario en formato DD/MM/AAAA" sqref="X8:X35">
      <formula1>1</formula1>
      <formula2>42005</formula2>
    </dataValidation>
    <dataValidation type="whole" allowBlank="1" showInputMessage="1" showErrorMessage="1" errorTitle="ERROR" error="Digite solo numeros sin letras ni simbolos como (,) o (.)" promptTitle="DIGITE" prompt="Digite el numero de telefono fijo del beneficiario " sqref="Z8:Z35">
      <formula1>0</formula1>
      <formula2>9.99999999999999E+26</formula2>
    </dataValidation>
    <dataValidation allowBlank="1" showInputMessage="1" showErrorMessage="1" promptTitle="DIGITE" prompt="Digite el nombre del barrio o vereda del beneficiario" sqref="AF8:AF35"/>
    <dataValidation allowBlank="1" showInputMessage="1" showErrorMessage="1" promptTitle="DIGITE" prompt="Digite la direccion del domicilio correspondiente al beneficiario" sqref="AG8:AG35"/>
    <dataValidation allowBlank="1" showInputMessage="1" showErrorMessage="1" promptTitle="CAMPO AUTOMATICO" prompt="Seleccione Nombre de la  Regional" sqref="A8"/>
    <dataValidation allowBlank="1" showInputMessage="1" showErrorMessage="1" promptTitle="CAMPO AUTOMATICO" prompt="Seleccione nombre del departamento" sqref="C8"/>
    <dataValidation allowBlank="1" showInputMessage="1" showErrorMessage="1" promptTitle="CAMPO AUTOMATICO" prompt="Seleccione nombre del municipio" sqref="E8"/>
    <dataValidation allowBlank="1" showInputMessage="1" showErrorMessage="1" promptTitle="CAMPO AUTOMATICO" prompt="ingrese fecha nacimiento" sqref="Y8:Y35"/>
    <dataValidation allowBlank="1" showInputMessage="1" showErrorMessage="1" promptTitle="CAMPO AUTOMATICO" prompt="Seleccione departamento domicilio" sqref="AB8:AB35"/>
    <dataValidation allowBlank="1" showInputMessage="1" showErrorMessage="1" promptTitle="CAMPO AUTOMATICO" prompt="Seleccione nombre municipio" sqref="AD8:AD35"/>
    <dataValidation type="whole" allowBlank="1" showInputMessage="1" showErrorMessage="1" errorTitle="ERROR" error="Digite solo numeros sin letras ni simbolos como (,) o (.)" promptTitle="DIGITE" prompt="Digite el numero de celular del beneficiario " sqref="AA8:AA35">
      <formula1>0</formula1>
      <formula2>9.99999999999999E+22</formula2>
    </dataValidation>
    <dataValidation type="list" showInputMessage="1" showErrorMessage="1" promptTitle="Seleccione" prompt="Seleccione el nombre de la accion de formacion " sqref="L8:L35">
      <formula1>#REF!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showInputMessage="1" showErrorMessage="1" errorTitle="ERROR" error="No selecciono la modalidad de participacion en la lista despegable" promptTitle="SELECCIONE DE LA LISTA" prompt="Seleccione de la lista la modalidad de participacion">
          <x14:formula1>
            <xm:f>LISTAS!$A$3:$A$5</xm:f>
          </x14:formula1>
          <xm:sqref>K8:K35</xm:sqref>
        </x14:dataValidation>
        <x14:dataValidation type="list" errorStyle="warning" showInputMessage="1" showErrorMessage="1" error="Debe seleccionarlo desde la lista desplegable" promptTitle="SELECCIONE DE LA LISTA" prompt="Seleccione de la lista el subsector ">
          <x14:formula1>
            <xm:f>LISTAS!$X$2:$X$17</xm:f>
          </x14:formula1>
          <xm:sqref>J8:J35</xm:sqref>
        </x14:dataValidation>
        <x14:dataValidation type="list" showInputMessage="1" showErrorMessage="1" errorTitle="ERROR" error="Debe ingresar el nombre de la Regional, seleccionándolo de la lista desplegable." promptTitle="SELECCIONE DE LA LISTA" prompt="Seleccione de la lista la regional">
          <x14:formula1>
            <xm:f>LISTAS!$AC$2:$AC$34</xm:f>
          </x14:formula1>
          <xm:sqref>B8:B35</xm:sqref>
        </x14:dataValidation>
        <x14:dataValidation type="list" showInputMessage="1" showErrorMessage="1" errorTitle="ERROR" error="No selecciono ningun valor de la lista de departamento" promptTitle="SELECCIONE DE LA LISTA" prompt="Seleccione de la lista el departamento">
          <x14:formula1>
            <xm:f>LISTAS!$AC$2:$AC$34</xm:f>
          </x14:formula1>
          <xm:sqref>D8:D35</xm:sqref>
        </x14:dataValidation>
        <x14:dataValidation type="list" errorStyle="warning" showInputMessage="1" showErrorMessage="1" error="Debe ingresar el nombre del Municipio, seleccionándolo de la lista desplegable." promptTitle="SELECCIONE DE LA LISTA" prompt="Seleccione de la lista la ciudad o municipio">
          <x14:formula1>
            <xm:f>LISTAS!$AI$2:$AI$1100</xm:f>
          </x14:formula1>
          <xm:sqref>F8:F35</xm:sqref>
        </x14:dataValidation>
        <x14:dataValidation type="list" showInputMessage="1" showErrorMessage="1" errorTitle="ERROR" error="No selecciono desde la lista desplegable el tipo de identificacion" promptTitle="SELECCIONE DE LA LISTA" prompt="Seleccione de la lista despegable el tipo de identificacion">
          <x14:formula1>
            <xm:f>LISTAS!$Y$2:$Y$11</xm:f>
          </x14:formula1>
          <xm:sqref>P8:P35</xm:sqref>
        </x14:dataValidation>
        <x14:dataValidation type="list" errorStyle="warning" showInputMessage="1" showErrorMessage="1" errorTitle="ERROR" error="Debe seleccionarlo desde la lista desplegable" promptTitle="SELECCIONE DE LA LISTA" prompt="Seleccione de la lista el genero correspondiente al beneficiario">
          <x14:formula1>
            <xm:f>LISTAS!$AO$2:$AO$3</xm:f>
          </x14:formula1>
          <xm:sqref>U8:U35</xm:sqref>
        </x14:dataValidation>
        <x14:dataValidation type="list" showInputMessage="1" showErrorMessage="1" errorTitle="ERROR" error="Debe seleccionarlo desde la lista desplegable" promptTitle="SELECCIONE DE LA LISTA" prompt="Seleccione de la lista el estrato correspondiente al beneficiario">
          <x14:formula1>
            <xm:f>LISTAS!$AP$2:$AP$7</xm:f>
          </x14:formula1>
          <xm:sqref>W8:W35</xm:sqref>
        </x14:dataValidation>
        <x14:dataValidation type="list" errorStyle="warning" showInputMessage="1" showErrorMessage="1" error="Debe ingresar el nombre del Departamento, seleccionándolo de la lista desplegable." promptTitle="SELECCIONE DE LA LISTA" prompt="Seleccione de la lista el departamento">
          <x14:formula1>
            <xm:f>LISTAS!$AC$2:$AC$34</xm:f>
          </x14:formula1>
          <xm:sqref>AC8:AC35</xm:sqref>
        </x14:dataValidation>
        <x14:dataValidation type="list" showInputMessage="1" showErrorMessage="1" errorTitle="ERROR" error="Debe ingresar el nombre del Municipio, seleccionándolo de la lista desplegable." promptTitle="SELECCIONE DE LA LISTA" prompt="Seleccione de la lista el municipio correspondiente ">
          <x14:formula1>
            <xm:f>LISTAS!$AI$2:$AI$1100</xm:f>
          </x14:formula1>
          <xm:sqref>AE8:AE35</xm:sqref>
        </x14:dataValidation>
        <x14:dataValidation type="list" errorStyle="warning" showInputMessage="1" showErrorMessage="1" error="Debe seleccionarlo de la lista desplegable">
          <x14:formula1>
            <xm:f>LISTAS!$AQ$2:$AQ$3</xm:f>
          </x14:formula1>
          <xm:sqref>AK8:AK35</xm:sqref>
        </x14:dataValidation>
        <x14:dataValidation type="list" allowBlank="1" showInputMessage="1" showErrorMessage="1" promptTitle="SELECCIONE DE LA LISTA " prompt="Seleccione de la lista a la poblacion que pertenece el beneficiario">
          <x14:formula1>
            <xm:f>LISTAS!$AB$2:$AB$38</xm:f>
          </x14:formula1>
          <xm:sqref>AJ8:AJ35</xm:sqref>
        </x14:dataValidation>
        <x14:dataValidation type="list" showInputMessage="1" showErrorMessage="1" errorTitle="ERROR" error="Debe seleccionarlo desde la lista desplegable" promptTitle="SELECCIONE DE LA LISTA" prompt="Seleccione de la lista el nombre del sector economico correspondiente al conviniente">
          <x14:formula1>
            <xm:f>LISTAS!$W$2:$W$7</xm:f>
          </x14:formula1>
          <xm:sqref>I8:I35</xm:sqref>
        </x14:dataValidation>
        <x14:dataValidation type="list" showInputMessage="1" showErrorMessage="1" promptTitle="SELECCIONE DE LA LISTA" prompt="Seleccione de la lista la modalidad">
          <x14:formula1>
            <xm:f>LISTAS!$A$3:$A$5</xm:f>
          </x14:formula1>
          <xm:sqref>O4:P4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F323E734AD0649B788376813C60016" ma:contentTypeVersion="2" ma:contentTypeDescription="Crear nuevo documento." ma:contentTypeScope="" ma:versionID="b7819a17e3320bf5bc3c5ab361765f3d">
  <xsd:schema xmlns:xsd="http://www.w3.org/2001/XMLSchema" xmlns:xs="http://www.w3.org/2001/XMLSchema" xmlns:p="http://schemas.microsoft.com/office/2006/metadata/properties" xmlns:ns1="http://schemas.microsoft.com/sharepoint/v3" xmlns:ns2="eecf60b8-447f-4758-8b71-2f5de1f62c93" targetNamespace="http://schemas.microsoft.com/office/2006/metadata/properties" ma:root="true" ma:fieldsID="65f5857252387bbfbfeb14ae8da79523" ns1:_="" ns2:_="">
    <xsd:import namespace="http://schemas.microsoft.com/sharepoint/v3"/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8293B-27C0-482A-8735-D39A332E5709}"/>
</file>

<file path=customXml/itemProps2.xml><?xml version="1.0" encoding="utf-8"?>
<ds:datastoreItem xmlns:ds="http://schemas.openxmlformats.org/officeDocument/2006/customXml" ds:itemID="{590E3D31-77E9-4173-8E1E-7FFC8EAF4F76}"/>
</file>

<file path=customXml/itemProps3.xml><?xml version="1.0" encoding="utf-8"?>
<ds:datastoreItem xmlns:ds="http://schemas.openxmlformats.org/officeDocument/2006/customXml" ds:itemID="{1B95E4E9-0582-4B50-A9B5-88E1D6624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70</vt:i4>
      </vt:variant>
    </vt:vector>
  </HeadingPairs>
  <TitlesOfParts>
    <vt:vector size="77" baseType="lpstr">
      <vt:lpstr>LISTAS</vt:lpstr>
      <vt:lpstr>Hoja1</vt:lpstr>
      <vt:lpstr>Listas (2)</vt:lpstr>
      <vt:lpstr>Instructivo</vt:lpstr>
      <vt:lpstr>CRONOGRAMA GENERAL</vt:lpstr>
      <vt:lpstr>CRONOGRAMA DETALLADO</vt:lpstr>
      <vt:lpstr>F6 REGISTRO DETALLADO BENEFICIA</vt:lpstr>
      <vt:lpstr>'Listas (2)'!AMAZONAS</vt:lpstr>
      <vt:lpstr>AMAZONAS</vt:lpstr>
      <vt:lpstr>'Listas (2)'!ANTIOQUIA</vt:lpstr>
      <vt:lpstr>ANTIOQUIA</vt:lpstr>
      <vt:lpstr>'Listas (2)'!ARAUCA</vt:lpstr>
      <vt:lpstr>ARAUCA</vt:lpstr>
      <vt:lpstr>'CRONOGRAMA GENERAL'!Área_de_impresión</vt:lpstr>
      <vt:lpstr>'Listas (2)'!ATLÁNTICO</vt:lpstr>
      <vt:lpstr>ATLÁNTICO</vt:lpstr>
      <vt:lpstr>'Listas (2)'!bog</vt:lpstr>
      <vt:lpstr>bog</vt:lpstr>
      <vt:lpstr>'Listas (2)'!BOLÍVAR</vt:lpstr>
      <vt:lpstr>BOLÍVAR</vt:lpstr>
      <vt:lpstr>'Listas (2)'!BOYACÁ</vt:lpstr>
      <vt:lpstr>BOYACÁ</vt:lpstr>
      <vt:lpstr>'Listas (2)'!CALDAS</vt:lpstr>
      <vt:lpstr>CALDAS</vt:lpstr>
      <vt:lpstr>'Listas (2)'!CAQUETÁ</vt:lpstr>
      <vt:lpstr>CAQUETÁ</vt:lpstr>
      <vt:lpstr>'Listas (2)'!CASANARE</vt:lpstr>
      <vt:lpstr>CASANARE</vt:lpstr>
      <vt:lpstr>'Listas (2)'!CAUCA</vt:lpstr>
      <vt:lpstr>CAUCA</vt:lpstr>
      <vt:lpstr>'Listas (2)'!CESAR</vt:lpstr>
      <vt:lpstr>CESAR</vt:lpstr>
      <vt:lpstr>'Listas (2)'!CHOCÓ</vt:lpstr>
      <vt:lpstr>CHOCÓ</vt:lpstr>
      <vt:lpstr>'Listas (2)'!CÓRDOBA</vt:lpstr>
      <vt:lpstr>CÓRDOBA</vt:lpstr>
      <vt:lpstr>'Listas (2)'!CUNDINAMARCA</vt:lpstr>
      <vt:lpstr>CUNDINAMARCA</vt:lpstr>
      <vt:lpstr>departamento</vt:lpstr>
      <vt:lpstr>'Listas (2)'!departamentos</vt:lpstr>
      <vt:lpstr>departamentos</vt:lpstr>
      <vt:lpstr>'Listas (2)'!GUAINÍA</vt:lpstr>
      <vt:lpstr>GUAINÍA</vt:lpstr>
      <vt:lpstr>'Listas (2)'!GUAJIRA</vt:lpstr>
      <vt:lpstr>GUAJIRA</vt:lpstr>
      <vt:lpstr>'Listas (2)'!GUAVIARE</vt:lpstr>
      <vt:lpstr>GUAVIARE</vt:lpstr>
      <vt:lpstr>'Listas (2)'!HUILA</vt:lpstr>
      <vt:lpstr>HUILA</vt:lpstr>
      <vt:lpstr>'Listas (2)'!MAGDALENA</vt:lpstr>
      <vt:lpstr>MAGDALENA</vt:lpstr>
      <vt:lpstr>'Listas (2)'!META</vt:lpstr>
      <vt:lpstr>META</vt:lpstr>
      <vt:lpstr>'Listas (2)'!NARIÑO</vt:lpstr>
      <vt:lpstr>NARIÑO</vt:lpstr>
      <vt:lpstr>'Listas (2)'!NORTE</vt:lpstr>
      <vt:lpstr>NORTE</vt:lpstr>
      <vt:lpstr>'Listas (2)'!PUTUMAYO</vt:lpstr>
      <vt:lpstr>PUTUMAYO</vt:lpstr>
      <vt:lpstr>'Listas (2)'!QUINDÍO</vt:lpstr>
      <vt:lpstr>QUINDÍO</vt:lpstr>
      <vt:lpstr>'Listas (2)'!RISARALDA</vt:lpstr>
      <vt:lpstr>RISARALDA</vt:lpstr>
      <vt:lpstr>'Listas (2)'!SAN</vt:lpstr>
      <vt:lpstr>SAN</vt:lpstr>
      <vt:lpstr>'Listas (2)'!SANTANDER</vt:lpstr>
      <vt:lpstr>SANTANDER</vt:lpstr>
      <vt:lpstr>'Listas (2)'!SUCRE</vt:lpstr>
      <vt:lpstr>SUCRE</vt:lpstr>
      <vt:lpstr>'CRONOGRAMA GENERAL'!Títulos_a_imprimir</vt:lpstr>
      <vt:lpstr>'Listas (2)'!TOLIMA</vt:lpstr>
      <vt:lpstr>TOLIMA</vt:lpstr>
      <vt:lpstr>'Listas (2)'!VALLE</vt:lpstr>
      <vt:lpstr>VALLE</vt:lpstr>
      <vt:lpstr>VAUPÉS</vt:lpstr>
      <vt:lpstr>'Listas (2)'!VICHADA</vt:lpstr>
      <vt:lpstr>VICHADA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</dc:creator>
  <cp:lastModifiedBy>Diego Orlando Espinel Correa</cp:lastModifiedBy>
  <cp:lastPrinted>2018-07-09T20:23:20Z</cp:lastPrinted>
  <dcterms:created xsi:type="dcterms:W3CDTF">2016-06-12T22:50:27Z</dcterms:created>
  <dcterms:modified xsi:type="dcterms:W3CDTF">2018-07-17T20:10:28Z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0x0101000EF323E734AD0649B788376813C60016</vt:lpwstr>
  </property>
</Properties>
</file>