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lopez\OneDrive - Servicio Nacional de Aprendizaje\Documentos\VIGENCIA 2023\Presupuesto\septiembre\"/>
    </mc:Choice>
  </mc:AlternateContent>
  <xr:revisionPtr revIDLastSave="0" documentId="8_{3D02A5CA-6935-4CD5-A265-5A080C5186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Pptal Unid Ejec a 30ept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" i="1" l="1"/>
  <c r="Y2" i="1"/>
  <c r="Z2" i="1"/>
  <c r="AA2" i="1"/>
  <c r="AB2" i="1"/>
  <c r="V2" i="1"/>
  <c r="W2" i="1"/>
  <c r="R3" i="1"/>
  <c r="S3" i="1"/>
  <c r="T3" i="1"/>
  <c r="U3" i="1"/>
  <c r="V3" i="1"/>
  <c r="W3" i="1"/>
  <c r="X3" i="1"/>
  <c r="Y3" i="1"/>
  <c r="Z3" i="1"/>
  <c r="AA3" i="1"/>
  <c r="Q3" i="1"/>
</calcChain>
</file>

<file path=xl/sharedStrings.xml><?xml version="1.0" encoding="utf-8"?>
<sst xmlns="http://schemas.openxmlformats.org/spreadsheetml/2006/main" count="579" uniqueCount="133">
  <si>
    <t>Año Fiscal:</t>
  </si>
  <si>
    <t/>
  </si>
  <si>
    <t>Vigencia:</t>
  </si>
  <si>
    <t>Actual</t>
  </si>
  <si>
    <t>Periodo:</t>
  </si>
  <si>
    <t>Enero-Septiembre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</si>
  <si>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</si>
  <si>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</si>
  <si>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</si>
  <si>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</si>
  <si>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</si>
  <si>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</si>
  <si>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</si>
  <si>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</si>
  <si>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</si>
  <si>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</si>
  <si>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</si>
  <si>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</si>
  <si>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</si>
  <si>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</si>
  <si>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</si>
  <si>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</si>
  <si>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</si>
  <si>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</si>
  <si>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</si>
  <si>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</si>
  <si>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</si>
  <si>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</si>
  <si>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</si>
  <si>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</si>
  <si>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</si>
  <si>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</si>
  <si>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</si>
  <si>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36-02-00</t>
  </si>
  <si>
    <t>SERVICIO NACIONAL DE APRENDIZAJE (SENA)</t>
  </si>
  <si>
    <t>A-01-01-01</t>
  </si>
  <si>
    <t>A</t>
  </si>
  <si>
    <t>01</t>
  </si>
  <si>
    <t>Propios</t>
  </si>
  <si>
    <t>27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</si>
  <si>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</si>
  <si>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</si>
  <si>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</si>
  <si>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</si>
  <si>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</si>
  <si>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</si>
  <si>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</si>
  <si>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</si>
  <si>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</si>
  <si>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</si>
  <si>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</si>
  <si>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</t>
  </si>
  <si>
    <t>ADQUISICIÓN DE BIENES  Y SERVICIOS</t>
  </si>
  <si>
    <t>A-03-02-02</t>
  </si>
  <si>
    <t>A ORGANIZACIONES INTERNACIONALES</t>
  </si>
  <si>
    <t>A-03-04-02-012</t>
  </si>
  <si>
    <t>012</t>
  </si>
  <si>
    <t>INCAPACIDADES Y LICENCIAS DE MATERNIDAD Y PATERNIDAD (NO DE PENSIONES)</t>
  </si>
  <si>
    <t>A-03-04-02-014</t>
  </si>
  <si>
    <t>014</t>
  </si>
  <si>
    <t>AUXILIO FUNERARIO (OTRAS PRESTACIONES DE JUBILACIÓN)</t>
  </si>
  <si>
    <t>A-03-04-02-021</t>
  </si>
  <si>
    <t>021</t>
  </si>
  <si>
    <t>SERVICIOS MÉDICOS CONVENCIONALES (NO DE PENSIONES)</t>
  </si>
  <si>
    <t>A-03-04-02-032</t>
  </si>
  <si>
    <t>032</t>
  </si>
  <si>
    <t>AUXILIO SINDICAL (NO DE PENSIONES)</t>
  </si>
  <si>
    <t>A-03-04-02-087</t>
  </si>
  <si>
    <t>087</t>
  </si>
  <si>
    <t>BONIFICACIÓN PARA PENSIONADOS (OTRAS PRESTACIONES DE JUBILACIÓN)</t>
  </si>
  <si>
    <t>A-03-10</t>
  </si>
  <si>
    <t>10</t>
  </si>
  <si>
    <t>SENTENCIAS Y CONCILIACIONES</t>
  </si>
  <si>
    <t>A-06-01-04-004</t>
  </si>
  <si>
    <t>06</t>
  </si>
  <si>
    <t>004</t>
  </si>
  <si>
    <t>PRÉSTAMOS POR CALAMIDAD DOMÉSTICA</t>
  </si>
  <si>
    <t>A-06-01-04-009</t>
  </si>
  <si>
    <t>009</t>
  </si>
  <si>
    <t>PRÉSTAMOS EDUCATIVOS</t>
  </si>
  <si>
    <t>A-08-01</t>
  </si>
  <si>
    <t>08</t>
  </si>
  <si>
    <t>IMPUESTOS</t>
  </si>
  <si>
    <t>A-08-02</t>
  </si>
  <si>
    <t>ESTAMPILLAS</t>
  </si>
  <si>
    <t>A-08-03</t>
  </si>
  <si>
    <t>TASAS Y DERECHOS ADMINISTRATIVOS</t>
  </si>
  <si>
    <t>A-08-04-01</t>
  </si>
  <si>
    <t>CUOTA DE FISCALIZACIÓN Y AUDITAJE</t>
  </si>
  <si>
    <t>C-3602-1300-6</t>
  </si>
  <si>
    <t>C</t>
  </si>
  <si>
    <t>3602</t>
  </si>
  <si>
    <t>1300</t>
  </si>
  <si>
    <t>6</t>
  </si>
  <si>
    <t>26</t>
  </si>
  <si>
    <t>APOYO A INICIATIVAS EMPRESARIALES FONDO EMPRENDER (FE) A NIVEL   NACIONAL</t>
  </si>
  <si>
    <t>C-3602-1300-7</t>
  </si>
  <si>
    <t>7</t>
  </si>
  <si>
    <t>Nación</t>
  </si>
  <si>
    <t>SERVICIO DE ORIENTACIÓN OCUPACIONAL, FORMACIÓN Y EMPRENDIMIENTO PARA POBLACIÓN DESPLAZADA POR LA VIOLENCIA A NIVEL  NACIONAL</t>
  </si>
  <si>
    <t>C-3602-1300-8</t>
  </si>
  <si>
    <t>8</t>
  </si>
  <si>
    <t>SERVICIO DE FORMACIÓN PARA EL EMPRENDIMIENTO, FOMENTO DEL EMPRENDIMIENTO Y FORTALECIMIENTO EMPRESARIAL A NIVEL  NACIONAL</t>
  </si>
  <si>
    <t>C-3602-1300-9</t>
  </si>
  <si>
    <t>9</t>
  </si>
  <si>
    <t>ADMINISTRACIÓN E INTERMEDIACIÓN LABORAL   NACIONAL</t>
  </si>
  <si>
    <t>C-3603-1300-12</t>
  </si>
  <si>
    <t>3603</t>
  </si>
  <si>
    <t>12</t>
  </si>
  <si>
    <t>CONSOLIDACIÓN DEL SISTEMA NACIONAL DE FORMACIÓN PARA EL TRABAJO  NACIONAL</t>
  </si>
  <si>
    <t>C-3603-1300-13</t>
  </si>
  <si>
    <t>13</t>
  </si>
  <si>
    <t>OPTIMIZACIÓN DE LOS PROCESOS DE APOYO PARA LA FORMACIÓN, EL RECAUDO DE APORTES Y LA PROMOCIÓN Y DIVULGACIÓN DE LOS SERVICIOS DEL SENA  A NIVEL  NACIONAL</t>
  </si>
  <si>
    <t>C-3603-1300-14</t>
  </si>
  <si>
    <t>14</t>
  </si>
  <si>
    <t>MEJORAMIENTO DEL SERVICIO DE FORMACIÓN PROFESIONAL DEL SENA  NACIONAL</t>
  </si>
  <si>
    <t>20</t>
  </si>
  <si>
    <t>21</t>
  </si>
  <si>
    <t>C-3603-1300-15</t>
  </si>
  <si>
    <t>15</t>
  </si>
  <si>
    <t>FORTALECIMIENTO DEL SERVICIO DE FORMACIÓN PROFESIONAL DEL SENA NACIONAL</t>
  </si>
  <si>
    <t>C-3605-1300-2</t>
  </si>
  <si>
    <t>3605</t>
  </si>
  <si>
    <t>2</t>
  </si>
  <si>
    <t>IMPLANTACIÓN DE PROGRAMAS PARA LA INNOVACIÓN Y EL DESARROLLO TECNOLÓGICO A NIVEL  NACIONAL</t>
  </si>
  <si>
    <t>C-3605-1300-3</t>
  </si>
  <si>
    <t>3</t>
  </si>
  <si>
    <t>IMPLANTACIÓN SISTEMA DE INVESTIGACION APLICADA, DESARROLLO TECNOLÓGICO, INNOVACIÓN Y COMPETITIVIDAD  NACIONAL</t>
  </si>
  <si>
    <t>C-3699-1300-13</t>
  </si>
  <si>
    <t>3699</t>
  </si>
  <si>
    <t>ADMINISTRACIÓN DE RECURSOS PARA EL PAGO DE BENEFICIOS DEL FONDO NACIONAL DE VIVIENDA, CESANTIAS Y PENSIONES DE LOS SERVIDORES Y EXSERVIDORES DEL SENA A NIVEL  NACIONAL</t>
  </si>
  <si>
    <t>C-3699-1300-14</t>
  </si>
  <si>
    <t>FORTALECIMIENTO DE LA INFRAESTRUCTURA Y LA CAPACIDAD INSTITUCIONAL DEL SENA A NIVEL 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</si>
</sst>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">
    <xf numFmtId="0" fontId="1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vertical="center" wrapText="1" readingOrder="1"/>
    </xf>
    <xf numFmtId="164" fontId="3" fillId="0" borderId="1" xfId="0" applyNumberFormat="1" applyFont="1" applyBorder="1" applyAlignment="1">
      <alignment horizontal="right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right" vertical="center" wrapText="1" readingOrder="1"/>
    </xf>
    <xf numFmtId="4" fontId="2" fillId="0" borderId="0" xfId="0" applyNumberFormat="1" applyFont="1" applyAlignment="1">
      <alignment horizontal="center" vertical="center" wrapText="1" readingOrder="1"/>
    </xf>
    <xf numFmtId="10" fontId="2" fillId="0" borderId="0" xfId="1" applyNumberFormat="1" applyFont="1" applyAlignment="1">
      <alignment horizontal="center" vertical="center" wrapText="1" readingOrder="1"/>
    </xf>
    <xf numFmtId="10" fontId="6" fillId="0" borderId="0" xfId="1" applyNumberFormat="1" applyFont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7"/>
  <sheetViews>
    <sheetView showGridLines="0" tabSelected="1" topLeftCell="R1" workbookViewId="0">
      <selection activeCell="X9" sqref="X9"/>
    </sheetView>
  </sheetViews>
  <sheetFormatPr baseColWidth="10" defaultRowHeight="15" x14ac:dyDescent="0.25"/>
  <cols>
    <col min="1" max="1" width="9" customWidth="1"/>
    <col min="2" max="2" width="19.85546875" customWidth="1"/>
    <col min="3" max="3" width="12.42578125" customWidth="1"/>
    <col min="4" max="11" width="5.42578125" customWidth="1"/>
    <col min="12" max="12" width="7" customWidth="1"/>
    <col min="13" max="13" width="8" customWidth="1"/>
    <col min="14" max="14" width="5.140625" customWidth="1"/>
    <col min="15" max="15" width="5.28515625" customWidth="1"/>
    <col min="16" max="16" width="27.5703125" customWidth="1"/>
    <col min="17" max="17" width="17.7109375" customWidth="1"/>
    <col min="18" max="18" width="14.42578125" customWidth="1"/>
    <col min="19" max="19" width="14.5703125" customWidth="1"/>
    <col min="20" max="20" width="15.85546875" customWidth="1"/>
    <col min="21" max="21" width="16" customWidth="1"/>
    <col min="22" max="22" width="16.7109375" customWidth="1"/>
    <col min="23" max="23" width="16.42578125" customWidth="1"/>
    <col min="24" max="27" width="17.28515625" customWidth="1"/>
    <col min="28" max="28" width="0" hidden="1" customWidth="1"/>
    <col min="29" max="29" width="6.42578125" customWidth="1"/>
  </cols>
  <sheetData>
    <row r="1" spans="1:28" ht="24" x14ac:dyDescent="0.25">
      <c r="A1" s="1" t="s">
        <v>0</v>
      </c>
      <c r="B1" s="1">
        <v>2023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</row>
    <row r="2" spans="1:28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10">
        <f>+V3/$T$3</f>
        <v>0.92213501094585504</v>
      </c>
      <c r="W2" s="10">
        <f>+W3/$T$3</f>
        <v>7.6221626446260571E-2</v>
      </c>
      <c r="X2" s="11">
        <f t="shared" ref="X2:AB2" si="0">+X3/$T$3</f>
        <v>0.69328435057619564</v>
      </c>
      <c r="Y2" s="10">
        <f t="shared" si="0"/>
        <v>0.53864995496302492</v>
      </c>
      <c r="Z2" s="10">
        <f t="shared" si="0"/>
        <v>0.53736163209418331</v>
      </c>
      <c r="AA2" s="11">
        <f t="shared" si="0"/>
        <v>0.5373562671436326</v>
      </c>
      <c r="AB2" s="10">
        <f t="shared" si="0"/>
        <v>0</v>
      </c>
    </row>
    <row r="3" spans="1:28" x14ac:dyDescent="0.25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9">
        <f>SUBTOTAL(9,Q5:Q44)</f>
        <v>4410464694138</v>
      </c>
      <c r="R3" s="9">
        <f t="shared" ref="R3:AA3" si="1">SUBTOTAL(9,R5:R44)</f>
        <v>614524336500</v>
      </c>
      <c r="S3" s="9">
        <f t="shared" si="1"/>
        <v>200572336500</v>
      </c>
      <c r="T3" s="9">
        <f t="shared" si="1"/>
        <v>4824416694138</v>
      </c>
      <c r="U3" s="9">
        <f t="shared" si="1"/>
        <v>7928266000</v>
      </c>
      <c r="V3" s="9">
        <f t="shared" si="1"/>
        <v>4448763541056.3105</v>
      </c>
      <c r="W3" s="9">
        <f t="shared" si="1"/>
        <v>367724887081.69</v>
      </c>
      <c r="X3" s="9">
        <f t="shared" si="1"/>
        <v>3344692594704.4199</v>
      </c>
      <c r="Y3" s="9">
        <f t="shared" si="1"/>
        <v>2598671835020.2993</v>
      </c>
      <c r="Z3" s="9">
        <f t="shared" si="1"/>
        <v>2592456428664.4199</v>
      </c>
      <c r="AA3" s="9">
        <f t="shared" si="1"/>
        <v>2592430545907.4199</v>
      </c>
    </row>
    <row r="4" spans="1:28" ht="30" customHeight="1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</row>
    <row r="5" spans="1:28" ht="30" customHeight="1" x14ac:dyDescent="0.25">
      <c r="A5" s="3" t="s">
        <v>33</v>
      </c>
      <c r="B5" s="4" t="s">
        <v>34</v>
      </c>
      <c r="C5" s="5" t="s">
        <v>35</v>
      </c>
      <c r="D5" s="3" t="s">
        <v>36</v>
      </c>
      <c r="E5" s="3" t="s">
        <v>37</v>
      </c>
      <c r="F5" s="3" t="s">
        <v>37</v>
      </c>
      <c r="G5" s="3" t="s">
        <v>37</v>
      </c>
      <c r="H5" s="3"/>
      <c r="I5" s="3"/>
      <c r="J5" s="3"/>
      <c r="K5" s="3"/>
      <c r="L5" s="3"/>
      <c r="M5" s="3" t="s">
        <v>38</v>
      </c>
      <c r="N5" s="3" t="s">
        <v>39</v>
      </c>
      <c r="O5" s="3" t="s">
        <v>40</v>
      </c>
      <c r="P5" s="4" t="s">
        <v>41</v>
      </c>
      <c r="Q5" s="6">
        <v>48599028000</v>
      </c>
      <c r="R5" s="6">
        <v>0</v>
      </c>
      <c r="S5" s="6">
        <v>0</v>
      </c>
      <c r="T5" s="6">
        <v>48599028000</v>
      </c>
      <c r="U5" s="6">
        <v>0</v>
      </c>
      <c r="V5" s="6">
        <v>48599028000</v>
      </c>
      <c r="W5" s="6">
        <v>0</v>
      </c>
      <c r="X5" s="6">
        <v>33342512712</v>
      </c>
      <c r="Y5" s="6">
        <v>33341184243.98</v>
      </c>
      <c r="Z5" s="6">
        <v>33332740900.98</v>
      </c>
      <c r="AA5" s="6">
        <v>33332740900.98</v>
      </c>
    </row>
    <row r="6" spans="1:28" ht="30" customHeight="1" x14ac:dyDescent="0.25">
      <c r="A6" s="3" t="s">
        <v>33</v>
      </c>
      <c r="B6" s="4" t="s">
        <v>34</v>
      </c>
      <c r="C6" s="5" t="s">
        <v>42</v>
      </c>
      <c r="D6" s="3" t="s">
        <v>36</v>
      </c>
      <c r="E6" s="3" t="s">
        <v>37</v>
      </c>
      <c r="F6" s="3" t="s">
        <v>37</v>
      </c>
      <c r="G6" s="3" t="s">
        <v>43</v>
      </c>
      <c r="H6" s="3"/>
      <c r="I6" s="3"/>
      <c r="J6" s="3"/>
      <c r="K6" s="3"/>
      <c r="L6" s="3"/>
      <c r="M6" s="3" t="s">
        <v>38</v>
      </c>
      <c r="N6" s="3" t="s">
        <v>39</v>
      </c>
      <c r="O6" s="3" t="s">
        <v>40</v>
      </c>
      <c r="P6" s="4" t="s">
        <v>44</v>
      </c>
      <c r="Q6" s="6">
        <v>12337051000</v>
      </c>
      <c r="R6" s="6">
        <v>0</v>
      </c>
      <c r="S6" s="6">
        <v>0</v>
      </c>
      <c r="T6" s="6">
        <v>12337051000</v>
      </c>
      <c r="U6" s="6">
        <v>0</v>
      </c>
      <c r="V6" s="6">
        <v>12337051000</v>
      </c>
      <c r="W6" s="6">
        <v>0</v>
      </c>
      <c r="X6" s="6">
        <v>8922314763</v>
      </c>
      <c r="Y6" s="6">
        <v>8874584944.6200008</v>
      </c>
      <c r="Z6" s="6">
        <v>8874584944.6200008</v>
      </c>
      <c r="AA6" s="6">
        <v>8874584944.6200008</v>
      </c>
    </row>
    <row r="7" spans="1:28" ht="30" customHeight="1" x14ac:dyDescent="0.25">
      <c r="A7" s="3" t="s">
        <v>33</v>
      </c>
      <c r="B7" s="4" t="s">
        <v>34</v>
      </c>
      <c r="C7" s="5" t="s">
        <v>45</v>
      </c>
      <c r="D7" s="3" t="s">
        <v>36</v>
      </c>
      <c r="E7" s="3" t="s">
        <v>37</v>
      </c>
      <c r="F7" s="3" t="s">
        <v>37</v>
      </c>
      <c r="G7" s="3" t="s">
        <v>46</v>
      </c>
      <c r="H7" s="3"/>
      <c r="I7" s="3"/>
      <c r="J7" s="3"/>
      <c r="K7" s="3"/>
      <c r="L7" s="3"/>
      <c r="M7" s="3" t="s">
        <v>38</v>
      </c>
      <c r="N7" s="3" t="s">
        <v>39</v>
      </c>
      <c r="O7" s="3" t="s">
        <v>40</v>
      </c>
      <c r="P7" s="4" t="s">
        <v>47</v>
      </c>
      <c r="Q7" s="6">
        <v>4796466000</v>
      </c>
      <c r="R7" s="6">
        <v>0</v>
      </c>
      <c r="S7" s="6">
        <v>0</v>
      </c>
      <c r="T7" s="6">
        <v>4796466000</v>
      </c>
      <c r="U7" s="6">
        <v>0</v>
      </c>
      <c r="V7" s="6">
        <v>4773696840</v>
      </c>
      <c r="W7" s="6">
        <v>22769160</v>
      </c>
      <c r="X7" s="6">
        <v>3750977259.04</v>
      </c>
      <c r="Y7" s="6">
        <v>3744944185.5599999</v>
      </c>
      <c r="Z7" s="6">
        <v>3739292036.5599999</v>
      </c>
      <c r="AA7" s="6">
        <v>3739292036.5599999</v>
      </c>
    </row>
    <row r="8" spans="1:28" ht="30" customHeight="1" x14ac:dyDescent="0.25">
      <c r="A8" s="3" t="s">
        <v>33</v>
      </c>
      <c r="B8" s="4" t="s">
        <v>34</v>
      </c>
      <c r="C8" s="5" t="s">
        <v>48</v>
      </c>
      <c r="D8" s="3" t="s">
        <v>36</v>
      </c>
      <c r="E8" s="3" t="s">
        <v>37</v>
      </c>
      <c r="F8" s="3" t="s">
        <v>37</v>
      </c>
      <c r="G8" s="3" t="s">
        <v>49</v>
      </c>
      <c r="H8" s="3"/>
      <c r="I8" s="3"/>
      <c r="J8" s="3"/>
      <c r="K8" s="3"/>
      <c r="L8" s="3"/>
      <c r="M8" s="3" t="s">
        <v>38</v>
      </c>
      <c r="N8" s="3" t="s">
        <v>39</v>
      </c>
      <c r="O8" s="3" t="s">
        <v>40</v>
      </c>
      <c r="P8" s="4" t="s">
        <v>50</v>
      </c>
      <c r="Q8" s="6">
        <v>5587266000</v>
      </c>
      <c r="R8" s="6">
        <v>3651000000</v>
      </c>
      <c r="S8" s="6">
        <v>0</v>
      </c>
      <c r="T8" s="6">
        <v>9238266000</v>
      </c>
      <c r="U8" s="6">
        <v>7928266000</v>
      </c>
      <c r="V8" s="6">
        <v>1310000000</v>
      </c>
      <c r="W8" s="6">
        <v>0</v>
      </c>
      <c r="X8" s="6">
        <v>0</v>
      </c>
      <c r="Y8" s="6">
        <v>0</v>
      </c>
      <c r="Z8" s="6">
        <v>0</v>
      </c>
      <c r="AA8" s="6">
        <v>0</v>
      </c>
    </row>
    <row r="9" spans="1:28" ht="30" customHeight="1" x14ac:dyDescent="0.25">
      <c r="A9" s="3" t="s">
        <v>33</v>
      </c>
      <c r="B9" s="4" t="s">
        <v>34</v>
      </c>
      <c r="C9" s="5" t="s">
        <v>51</v>
      </c>
      <c r="D9" s="3" t="s">
        <v>36</v>
      </c>
      <c r="E9" s="3" t="s">
        <v>43</v>
      </c>
      <c r="F9" s="3"/>
      <c r="G9" s="3"/>
      <c r="H9" s="3"/>
      <c r="I9" s="3"/>
      <c r="J9" s="3"/>
      <c r="K9" s="3"/>
      <c r="L9" s="3"/>
      <c r="M9" s="3" t="s">
        <v>38</v>
      </c>
      <c r="N9" s="3" t="s">
        <v>39</v>
      </c>
      <c r="O9" s="3" t="s">
        <v>40</v>
      </c>
      <c r="P9" s="4" t="s">
        <v>52</v>
      </c>
      <c r="Q9" s="6">
        <v>9317037000</v>
      </c>
      <c r="R9" s="6">
        <v>0</v>
      </c>
      <c r="S9" s="6">
        <v>0</v>
      </c>
      <c r="T9" s="6">
        <v>9317037000</v>
      </c>
      <c r="U9" s="6">
        <v>0</v>
      </c>
      <c r="V9" s="6">
        <v>8540456177.1000004</v>
      </c>
      <c r="W9" s="6">
        <v>776580822.89999998</v>
      </c>
      <c r="X9" s="6">
        <v>7477430324.4300003</v>
      </c>
      <c r="Y9" s="6">
        <v>3915676838.1399999</v>
      </c>
      <c r="Z9" s="6">
        <v>3915676838.1399999</v>
      </c>
      <c r="AA9" s="6">
        <v>3915676838.1399999</v>
      </c>
    </row>
    <row r="10" spans="1:28" ht="30" customHeight="1" x14ac:dyDescent="0.25">
      <c r="A10" s="3" t="s">
        <v>33</v>
      </c>
      <c r="B10" s="4" t="s">
        <v>34</v>
      </c>
      <c r="C10" s="5" t="s">
        <v>53</v>
      </c>
      <c r="D10" s="3" t="s">
        <v>36</v>
      </c>
      <c r="E10" s="3" t="s">
        <v>46</v>
      </c>
      <c r="F10" s="3" t="s">
        <v>43</v>
      </c>
      <c r="G10" s="3" t="s">
        <v>43</v>
      </c>
      <c r="H10" s="3"/>
      <c r="I10" s="3"/>
      <c r="J10" s="3"/>
      <c r="K10" s="3"/>
      <c r="L10" s="3"/>
      <c r="M10" s="3" t="s">
        <v>38</v>
      </c>
      <c r="N10" s="3" t="s">
        <v>39</v>
      </c>
      <c r="O10" s="3" t="s">
        <v>40</v>
      </c>
      <c r="P10" s="4" t="s">
        <v>54</v>
      </c>
      <c r="Q10" s="6">
        <v>83083000</v>
      </c>
      <c r="R10" s="6">
        <v>0</v>
      </c>
      <c r="S10" s="6">
        <v>0</v>
      </c>
      <c r="T10" s="6">
        <v>83083000</v>
      </c>
      <c r="U10" s="6">
        <v>0</v>
      </c>
      <c r="V10" s="6">
        <v>83000000</v>
      </c>
      <c r="W10" s="6">
        <v>83000</v>
      </c>
      <c r="X10" s="6">
        <v>83000000</v>
      </c>
      <c r="Y10" s="6">
        <v>0</v>
      </c>
      <c r="Z10" s="6">
        <v>0</v>
      </c>
      <c r="AA10" s="6">
        <v>0</v>
      </c>
    </row>
    <row r="11" spans="1:28" ht="30" customHeight="1" x14ac:dyDescent="0.25">
      <c r="A11" s="3" t="s">
        <v>33</v>
      </c>
      <c r="B11" s="4" t="s">
        <v>34</v>
      </c>
      <c r="C11" s="5" t="s">
        <v>55</v>
      </c>
      <c r="D11" s="3" t="s">
        <v>36</v>
      </c>
      <c r="E11" s="3" t="s">
        <v>46</v>
      </c>
      <c r="F11" s="3" t="s">
        <v>49</v>
      </c>
      <c r="G11" s="3" t="s">
        <v>43</v>
      </c>
      <c r="H11" s="3" t="s">
        <v>56</v>
      </c>
      <c r="I11" s="3"/>
      <c r="J11" s="3"/>
      <c r="K11" s="3"/>
      <c r="L11" s="3"/>
      <c r="M11" s="3" t="s">
        <v>38</v>
      </c>
      <c r="N11" s="3" t="s">
        <v>39</v>
      </c>
      <c r="O11" s="3" t="s">
        <v>40</v>
      </c>
      <c r="P11" s="4" t="s">
        <v>57</v>
      </c>
      <c r="Q11" s="6">
        <v>520331000</v>
      </c>
      <c r="R11" s="6">
        <v>0</v>
      </c>
      <c r="S11" s="6">
        <v>0</v>
      </c>
      <c r="T11" s="6">
        <v>520331000</v>
      </c>
      <c r="U11" s="6">
        <v>0</v>
      </c>
      <c r="V11" s="6">
        <v>520331000</v>
      </c>
      <c r="W11" s="6">
        <v>0</v>
      </c>
      <c r="X11" s="6">
        <v>360486011</v>
      </c>
      <c r="Y11" s="6">
        <v>360486011</v>
      </c>
      <c r="Z11" s="6">
        <v>360486011</v>
      </c>
      <c r="AA11" s="6">
        <v>360486011</v>
      </c>
    </row>
    <row r="12" spans="1:28" ht="30" customHeight="1" x14ac:dyDescent="0.25">
      <c r="A12" s="3" t="s">
        <v>33</v>
      </c>
      <c r="B12" s="4" t="s">
        <v>34</v>
      </c>
      <c r="C12" s="5" t="s">
        <v>58</v>
      </c>
      <c r="D12" s="3" t="s">
        <v>36</v>
      </c>
      <c r="E12" s="3" t="s">
        <v>46</v>
      </c>
      <c r="F12" s="3" t="s">
        <v>49</v>
      </c>
      <c r="G12" s="3" t="s">
        <v>43</v>
      </c>
      <c r="H12" s="3" t="s">
        <v>59</v>
      </c>
      <c r="I12" s="3"/>
      <c r="J12" s="3"/>
      <c r="K12" s="3"/>
      <c r="L12" s="3"/>
      <c r="M12" s="3" t="s">
        <v>38</v>
      </c>
      <c r="N12" s="3" t="s">
        <v>39</v>
      </c>
      <c r="O12" s="3" t="s">
        <v>40</v>
      </c>
      <c r="P12" s="4" t="s">
        <v>60</v>
      </c>
      <c r="Q12" s="6">
        <v>39211000</v>
      </c>
      <c r="R12" s="6">
        <v>0</v>
      </c>
      <c r="S12" s="6">
        <v>0</v>
      </c>
      <c r="T12" s="6">
        <v>39211000</v>
      </c>
      <c r="U12" s="6">
        <v>0</v>
      </c>
      <c r="V12" s="6">
        <v>39211000</v>
      </c>
      <c r="W12" s="6">
        <v>0</v>
      </c>
      <c r="X12" s="6">
        <v>22356158</v>
      </c>
      <c r="Y12" s="6">
        <v>22356158</v>
      </c>
      <c r="Z12" s="6">
        <v>22356158</v>
      </c>
      <c r="AA12" s="6">
        <v>22356158</v>
      </c>
    </row>
    <row r="13" spans="1:28" ht="30" customHeight="1" x14ac:dyDescent="0.25">
      <c r="A13" s="3" t="s">
        <v>33</v>
      </c>
      <c r="B13" s="4" t="s">
        <v>34</v>
      </c>
      <c r="C13" s="5" t="s">
        <v>61</v>
      </c>
      <c r="D13" s="3" t="s">
        <v>36</v>
      </c>
      <c r="E13" s="3" t="s">
        <v>46</v>
      </c>
      <c r="F13" s="3" t="s">
        <v>49</v>
      </c>
      <c r="G13" s="3" t="s">
        <v>43</v>
      </c>
      <c r="H13" s="3" t="s">
        <v>62</v>
      </c>
      <c r="I13" s="3"/>
      <c r="J13" s="3"/>
      <c r="K13" s="3"/>
      <c r="L13" s="3"/>
      <c r="M13" s="3" t="s">
        <v>38</v>
      </c>
      <c r="N13" s="3" t="s">
        <v>39</v>
      </c>
      <c r="O13" s="3" t="s">
        <v>40</v>
      </c>
      <c r="P13" s="4" t="s">
        <v>63</v>
      </c>
      <c r="Q13" s="6">
        <v>5367008000</v>
      </c>
      <c r="R13" s="6">
        <v>0</v>
      </c>
      <c r="S13" s="6">
        <v>0</v>
      </c>
      <c r="T13" s="6">
        <v>5367008000</v>
      </c>
      <c r="U13" s="6">
        <v>0</v>
      </c>
      <c r="V13" s="6">
        <v>4797583917</v>
      </c>
      <c r="W13" s="6">
        <v>569424083</v>
      </c>
      <c r="X13" s="6">
        <v>3370166107</v>
      </c>
      <c r="Y13" s="6">
        <v>1963315092.79</v>
      </c>
      <c r="Z13" s="6">
        <v>1963315092.79</v>
      </c>
      <c r="AA13" s="6">
        <v>1963315092.79</v>
      </c>
    </row>
    <row r="14" spans="1:28" ht="30" customHeight="1" x14ac:dyDescent="0.25">
      <c r="A14" s="3" t="s">
        <v>33</v>
      </c>
      <c r="B14" s="4" t="s">
        <v>34</v>
      </c>
      <c r="C14" s="5" t="s">
        <v>64</v>
      </c>
      <c r="D14" s="3" t="s">
        <v>36</v>
      </c>
      <c r="E14" s="3" t="s">
        <v>46</v>
      </c>
      <c r="F14" s="3" t="s">
        <v>49</v>
      </c>
      <c r="G14" s="3" t="s">
        <v>43</v>
      </c>
      <c r="H14" s="3" t="s">
        <v>65</v>
      </c>
      <c r="I14" s="3"/>
      <c r="J14" s="3"/>
      <c r="K14" s="3"/>
      <c r="L14" s="3"/>
      <c r="M14" s="3" t="s">
        <v>38</v>
      </c>
      <c r="N14" s="3" t="s">
        <v>39</v>
      </c>
      <c r="O14" s="3" t="s">
        <v>40</v>
      </c>
      <c r="P14" s="4" t="s">
        <v>66</v>
      </c>
      <c r="Q14" s="6">
        <v>139186000</v>
      </c>
      <c r="R14" s="6">
        <v>0</v>
      </c>
      <c r="S14" s="6">
        <v>0</v>
      </c>
      <c r="T14" s="6">
        <v>139186000</v>
      </c>
      <c r="U14" s="6">
        <v>0</v>
      </c>
      <c r="V14" s="6">
        <v>139186000</v>
      </c>
      <c r="W14" s="6">
        <v>0</v>
      </c>
      <c r="X14" s="6">
        <v>125280000</v>
      </c>
      <c r="Y14" s="6">
        <v>125280000</v>
      </c>
      <c r="Z14" s="6">
        <v>125280000</v>
      </c>
      <c r="AA14" s="6">
        <v>125280000</v>
      </c>
    </row>
    <row r="15" spans="1:28" ht="30" customHeight="1" x14ac:dyDescent="0.25">
      <c r="A15" s="3" t="s">
        <v>33</v>
      </c>
      <c r="B15" s="4" t="s">
        <v>34</v>
      </c>
      <c r="C15" s="5" t="s">
        <v>67</v>
      </c>
      <c r="D15" s="3" t="s">
        <v>36</v>
      </c>
      <c r="E15" s="3" t="s">
        <v>46</v>
      </c>
      <c r="F15" s="3" t="s">
        <v>49</v>
      </c>
      <c r="G15" s="3" t="s">
        <v>43</v>
      </c>
      <c r="H15" s="3" t="s">
        <v>68</v>
      </c>
      <c r="I15" s="3"/>
      <c r="J15" s="3"/>
      <c r="K15" s="3"/>
      <c r="L15" s="3"/>
      <c r="M15" s="3" t="s">
        <v>38</v>
      </c>
      <c r="N15" s="3" t="s">
        <v>39</v>
      </c>
      <c r="O15" s="3" t="s">
        <v>40</v>
      </c>
      <c r="P15" s="4" t="s">
        <v>69</v>
      </c>
      <c r="Q15" s="6">
        <v>3000000</v>
      </c>
      <c r="R15" s="6">
        <v>0</v>
      </c>
      <c r="S15" s="6">
        <v>0</v>
      </c>
      <c r="T15" s="6">
        <v>3000000</v>
      </c>
      <c r="U15" s="6">
        <v>0</v>
      </c>
      <c r="V15" s="6">
        <v>3000000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</row>
    <row r="16" spans="1:28" ht="30" customHeight="1" x14ac:dyDescent="0.25">
      <c r="A16" s="3" t="s">
        <v>33</v>
      </c>
      <c r="B16" s="4" t="s">
        <v>34</v>
      </c>
      <c r="C16" s="5" t="s">
        <v>70</v>
      </c>
      <c r="D16" s="3" t="s">
        <v>36</v>
      </c>
      <c r="E16" s="3" t="s">
        <v>46</v>
      </c>
      <c r="F16" s="3" t="s">
        <v>71</v>
      </c>
      <c r="G16" s="3"/>
      <c r="H16" s="3"/>
      <c r="I16" s="3"/>
      <c r="J16" s="3"/>
      <c r="K16" s="3"/>
      <c r="L16" s="3"/>
      <c r="M16" s="3" t="s">
        <v>38</v>
      </c>
      <c r="N16" s="3" t="s">
        <v>39</v>
      </c>
      <c r="O16" s="3" t="s">
        <v>40</v>
      </c>
      <c r="P16" s="4" t="s">
        <v>72</v>
      </c>
      <c r="Q16" s="6">
        <v>11266679000</v>
      </c>
      <c r="R16" s="6">
        <v>0</v>
      </c>
      <c r="S16" s="6">
        <v>0</v>
      </c>
      <c r="T16" s="6">
        <v>11266679000</v>
      </c>
      <c r="U16" s="6">
        <v>0</v>
      </c>
      <c r="V16" s="6">
        <v>9172875163</v>
      </c>
      <c r="W16" s="6">
        <v>2093803837</v>
      </c>
      <c r="X16" s="6">
        <v>8127329029.4099998</v>
      </c>
      <c r="Y16" s="6">
        <v>7694567740.4099998</v>
      </c>
      <c r="Z16" s="6">
        <v>7533047362.4099998</v>
      </c>
      <c r="AA16" s="6">
        <v>7533047362.4099998</v>
      </c>
    </row>
    <row r="17" spans="1:27" ht="30" customHeight="1" x14ac:dyDescent="0.25">
      <c r="A17" s="3" t="s">
        <v>33</v>
      </c>
      <c r="B17" s="4" t="s">
        <v>34</v>
      </c>
      <c r="C17" s="5" t="s">
        <v>73</v>
      </c>
      <c r="D17" s="3" t="s">
        <v>36</v>
      </c>
      <c r="E17" s="3" t="s">
        <v>74</v>
      </c>
      <c r="F17" s="3" t="s">
        <v>37</v>
      </c>
      <c r="G17" s="3" t="s">
        <v>49</v>
      </c>
      <c r="H17" s="3" t="s">
        <v>75</v>
      </c>
      <c r="I17" s="3"/>
      <c r="J17" s="3"/>
      <c r="K17" s="3"/>
      <c r="L17" s="3"/>
      <c r="M17" s="3" t="s">
        <v>38</v>
      </c>
      <c r="N17" s="3" t="s">
        <v>39</v>
      </c>
      <c r="O17" s="3" t="s">
        <v>40</v>
      </c>
      <c r="P17" s="4" t="s">
        <v>76</v>
      </c>
      <c r="Q17" s="6">
        <v>64764000</v>
      </c>
      <c r="R17" s="6">
        <v>0</v>
      </c>
      <c r="S17" s="6">
        <v>0</v>
      </c>
      <c r="T17" s="6">
        <v>64764000</v>
      </c>
      <c r="U17" s="6">
        <v>0</v>
      </c>
      <c r="V17" s="6">
        <v>64764000</v>
      </c>
      <c r="W17" s="6">
        <v>0</v>
      </c>
      <c r="X17" s="6">
        <v>62900000</v>
      </c>
      <c r="Y17" s="6">
        <v>62900000</v>
      </c>
      <c r="Z17" s="6">
        <v>62900000</v>
      </c>
      <c r="AA17" s="6">
        <v>62900000</v>
      </c>
    </row>
    <row r="18" spans="1:27" ht="30" customHeight="1" x14ac:dyDescent="0.25">
      <c r="A18" s="3" t="s">
        <v>33</v>
      </c>
      <c r="B18" s="4" t="s">
        <v>34</v>
      </c>
      <c r="C18" s="5" t="s">
        <v>77</v>
      </c>
      <c r="D18" s="3" t="s">
        <v>36</v>
      </c>
      <c r="E18" s="3" t="s">
        <v>74</v>
      </c>
      <c r="F18" s="3" t="s">
        <v>37</v>
      </c>
      <c r="G18" s="3" t="s">
        <v>49</v>
      </c>
      <c r="H18" s="3" t="s">
        <v>78</v>
      </c>
      <c r="I18" s="3"/>
      <c r="J18" s="3"/>
      <c r="K18" s="3"/>
      <c r="L18" s="3"/>
      <c r="M18" s="3" t="s">
        <v>38</v>
      </c>
      <c r="N18" s="3" t="s">
        <v>39</v>
      </c>
      <c r="O18" s="3" t="s">
        <v>40</v>
      </c>
      <c r="P18" s="4" t="s">
        <v>79</v>
      </c>
      <c r="Q18" s="6">
        <v>21588000</v>
      </c>
      <c r="R18" s="6">
        <v>0</v>
      </c>
      <c r="S18" s="6">
        <v>0</v>
      </c>
      <c r="T18" s="6">
        <v>21588000</v>
      </c>
      <c r="U18" s="6">
        <v>0</v>
      </c>
      <c r="V18" s="6">
        <v>21588000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</row>
    <row r="19" spans="1:27" ht="30" customHeight="1" x14ac:dyDescent="0.25">
      <c r="A19" s="3" t="s">
        <v>33</v>
      </c>
      <c r="B19" s="4" t="s">
        <v>34</v>
      </c>
      <c r="C19" s="5" t="s">
        <v>80</v>
      </c>
      <c r="D19" s="3" t="s">
        <v>36</v>
      </c>
      <c r="E19" s="3" t="s">
        <v>81</v>
      </c>
      <c r="F19" s="3" t="s">
        <v>37</v>
      </c>
      <c r="G19" s="3"/>
      <c r="H19" s="3"/>
      <c r="I19" s="3"/>
      <c r="J19" s="3"/>
      <c r="K19" s="3"/>
      <c r="L19" s="3"/>
      <c r="M19" s="3" t="s">
        <v>38</v>
      </c>
      <c r="N19" s="3" t="s">
        <v>39</v>
      </c>
      <c r="O19" s="3" t="s">
        <v>40</v>
      </c>
      <c r="P19" s="4" t="s">
        <v>82</v>
      </c>
      <c r="Q19" s="6">
        <v>178913000</v>
      </c>
      <c r="R19" s="6">
        <v>0</v>
      </c>
      <c r="S19" s="6">
        <v>0</v>
      </c>
      <c r="T19" s="6">
        <v>178913000</v>
      </c>
      <c r="U19" s="6">
        <v>0</v>
      </c>
      <c r="V19" s="6">
        <v>178913000</v>
      </c>
      <c r="W19" s="6">
        <v>0</v>
      </c>
      <c r="X19" s="6">
        <v>178376000</v>
      </c>
      <c r="Y19" s="6">
        <v>178376000</v>
      </c>
      <c r="Z19" s="6">
        <v>178376000</v>
      </c>
      <c r="AA19" s="6">
        <v>178376000</v>
      </c>
    </row>
    <row r="20" spans="1:27" ht="30" customHeight="1" x14ac:dyDescent="0.25">
      <c r="A20" s="3" t="s">
        <v>33</v>
      </c>
      <c r="B20" s="4" t="s">
        <v>34</v>
      </c>
      <c r="C20" s="5" t="s">
        <v>83</v>
      </c>
      <c r="D20" s="3" t="s">
        <v>36</v>
      </c>
      <c r="E20" s="3" t="s">
        <v>81</v>
      </c>
      <c r="F20" s="3" t="s">
        <v>43</v>
      </c>
      <c r="G20" s="3"/>
      <c r="H20" s="3"/>
      <c r="I20" s="3"/>
      <c r="J20" s="3"/>
      <c r="K20" s="3"/>
      <c r="L20" s="3"/>
      <c r="M20" s="3" t="s">
        <v>38</v>
      </c>
      <c r="N20" s="3" t="s">
        <v>39</v>
      </c>
      <c r="O20" s="3" t="s">
        <v>40</v>
      </c>
      <c r="P20" s="4" t="s">
        <v>84</v>
      </c>
      <c r="Q20" s="6">
        <v>3361000</v>
      </c>
      <c r="R20" s="6">
        <v>0</v>
      </c>
      <c r="S20" s="6">
        <v>0</v>
      </c>
      <c r="T20" s="6">
        <v>3361000</v>
      </c>
      <c r="U20" s="6">
        <v>0</v>
      </c>
      <c r="V20" s="6">
        <v>0</v>
      </c>
      <c r="W20" s="6">
        <v>3361000</v>
      </c>
      <c r="X20" s="6">
        <v>0</v>
      </c>
      <c r="Y20" s="6">
        <v>0</v>
      </c>
      <c r="Z20" s="6">
        <v>0</v>
      </c>
      <c r="AA20" s="6">
        <v>0</v>
      </c>
    </row>
    <row r="21" spans="1:27" ht="30" customHeight="1" x14ac:dyDescent="0.25">
      <c r="A21" s="3" t="s">
        <v>33</v>
      </c>
      <c r="B21" s="4" t="s">
        <v>34</v>
      </c>
      <c r="C21" s="5" t="s">
        <v>85</v>
      </c>
      <c r="D21" s="3" t="s">
        <v>36</v>
      </c>
      <c r="E21" s="3" t="s">
        <v>81</v>
      </c>
      <c r="F21" s="3" t="s">
        <v>46</v>
      </c>
      <c r="G21" s="3"/>
      <c r="H21" s="3"/>
      <c r="I21" s="3"/>
      <c r="J21" s="3"/>
      <c r="K21" s="3"/>
      <c r="L21" s="3"/>
      <c r="M21" s="3" t="s">
        <v>38</v>
      </c>
      <c r="N21" s="3" t="s">
        <v>39</v>
      </c>
      <c r="O21" s="3" t="s">
        <v>40</v>
      </c>
      <c r="P21" s="4" t="s">
        <v>86</v>
      </c>
      <c r="Q21" s="6">
        <v>2112000</v>
      </c>
      <c r="R21" s="6">
        <v>0</v>
      </c>
      <c r="S21" s="6">
        <v>0</v>
      </c>
      <c r="T21" s="6">
        <v>2112000</v>
      </c>
      <c r="U21" s="6">
        <v>0</v>
      </c>
      <c r="V21" s="6">
        <v>0</v>
      </c>
      <c r="W21" s="6">
        <v>2112000</v>
      </c>
      <c r="X21" s="6">
        <v>0</v>
      </c>
      <c r="Y21" s="6">
        <v>0</v>
      </c>
      <c r="Z21" s="6">
        <v>0</v>
      </c>
      <c r="AA21" s="6">
        <v>0</v>
      </c>
    </row>
    <row r="22" spans="1:27" ht="30" customHeight="1" x14ac:dyDescent="0.25">
      <c r="A22" s="3" t="s">
        <v>33</v>
      </c>
      <c r="B22" s="4" t="s">
        <v>34</v>
      </c>
      <c r="C22" s="5" t="s">
        <v>87</v>
      </c>
      <c r="D22" s="3" t="s">
        <v>36</v>
      </c>
      <c r="E22" s="3" t="s">
        <v>81</v>
      </c>
      <c r="F22" s="3" t="s">
        <v>49</v>
      </c>
      <c r="G22" s="3" t="s">
        <v>37</v>
      </c>
      <c r="H22" s="3"/>
      <c r="I22" s="3"/>
      <c r="J22" s="3"/>
      <c r="K22" s="3"/>
      <c r="L22" s="3"/>
      <c r="M22" s="3" t="s">
        <v>38</v>
      </c>
      <c r="N22" s="3" t="s">
        <v>39</v>
      </c>
      <c r="O22" s="3" t="s">
        <v>40</v>
      </c>
      <c r="P22" s="4" t="s">
        <v>88</v>
      </c>
      <c r="Q22" s="6">
        <v>11754487000</v>
      </c>
      <c r="R22" s="6">
        <v>0</v>
      </c>
      <c r="S22" s="6">
        <v>0</v>
      </c>
      <c r="T22" s="6">
        <v>11754487000</v>
      </c>
      <c r="U22" s="6">
        <v>0</v>
      </c>
      <c r="V22" s="6">
        <v>0</v>
      </c>
      <c r="W22" s="6">
        <v>11754487000</v>
      </c>
      <c r="X22" s="6">
        <v>0</v>
      </c>
      <c r="Y22" s="6">
        <v>0</v>
      </c>
      <c r="Z22" s="6">
        <v>0</v>
      </c>
      <c r="AA22" s="6">
        <v>0</v>
      </c>
    </row>
    <row r="23" spans="1:27" ht="30" customHeight="1" x14ac:dyDescent="0.25">
      <c r="A23" s="3" t="s">
        <v>33</v>
      </c>
      <c r="B23" s="4" t="s">
        <v>34</v>
      </c>
      <c r="C23" s="5" t="s">
        <v>89</v>
      </c>
      <c r="D23" s="3" t="s">
        <v>90</v>
      </c>
      <c r="E23" s="3" t="s">
        <v>91</v>
      </c>
      <c r="F23" s="3" t="s">
        <v>92</v>
      </c>
      <c r="G23" s="3" t="s">
        <v>93</v>
      </c>
      <c r="H23" s="3"/>
      <c r="I23" s="3"/>
      <c r="J23" s="3"/>
      <c r="K23" s="3"/>
      <c r="L23" s="3"/>
      <c r="M23" s="3" t="s">
        <v>38</v>
      </c>
      <c r="N23" s="3" t="s">
        <v>94</v>
      </c>
      <c r="O23" s="3" t="s">
        <v>40</v>
      </c>
      <c r="P23" s="4" t="s">
        <v>95</v>
      </c>
      <c r="Q23" s="6">
        <v>151423071000</v>
      </c>
      <c r="R23" s="6">
        <v>34913000000</v>
      </c>
      <c r="S23" s="6">
        <v>0</v>
      </c>
      <c r="T23" s="6">
        <v>186336071000</v>
      </c>
      <c r="U23" s="6">
        <v>0</v>
      </c>
      <c r="V23" s="6">
        <v>151423071000</v>
      </c>
      <c r="W23" s="6">
        <v>34913000000</v>
      </c>
      <c r="X23" s="6">
        <v>151423071000</v>
      </c>
      <c r="Y23" s="6">
        <v>128686000000</v>
      </c>
      <c r="Z23" s="6">
        <v>128686000000</v>
      </c>
      <c r="AA23" s="6">
        <v>128686000000</v>
      </c>
    </row>
    <row r="24" spans="1:27" ht="30" customHeight="1" x14ac:dyDescent="0.25">
      <c r="A24" s="3" t="s">
        <v>33</v>
      </c>
      <c r="B24" s="4" t="s">
        <v>34</v>
      </c>
      <c r="C24" s="5" t="s">
        <v>96</v>
      </c>
      <c r="D24" s="3" t="s">
        <v>90</v>
      </c>
      <c r="E24" s="3" t="s">
        <v>91</v>
      </c>
      <c r="F24" s="3" t="s">
        <v>92</v>
      </c>
      <c r="G24" s="3" t="s">
        <v>97</v>
      </c>
      <c r="H24" s="3"/>
      <c r="I24" s="3"/>
      <c r="J24" s="3"/>
      <c r="K24" s="3"/>
      <c r="L24" s="3"/>
      <c r="M24" s="3" t="s">
        <v>98</v>
      </c>
      <c r="N24" s="3" t="s">
        <v>71</v>
      </c>
      <c r="O24" s="3" t="s">
        <v>40</v>
      </c>
      <c r="P24" s="4" t="s">
        <v>99</v>
      </c>
      <c r="Q24" s="6">
        <v>62712637220</v>
      </c>
      <c r="R24" s="6">
        <v>0</v>
      </c>
      <c r="S24" s="6">
        <v>0</v>
      </c>
      <c r="T24" s="6">
        <v>62712637220</v>
      </c>
      <c r="U24" s="6">
        <v>0</v>
      </c>
      <c r="V24" s="6">
        <v>61307442145.330002</v>
      </c>
      <c r="W24" s="6">
        <v>1405195074.6700001</v>
      </c>
      <c r="X24" s="6">
        <v>56671013136.160004</v>
      </c>
      <c r="Y24" s="6">
        <v>36452524515.980003</v>
      </c>
      <c r="Z24" s="6">
        <v>36447998447.980003</v>
      </c>
      <c r="AA24" s="6">
        <v>36447998447.980003</v>
      </c>
    </row>
    <row r="25" spans="1:27" ht="30" customHeight="1" x14ac:dyDescent="0.25">
      <c r="A25" s="3" t="s">
        <v>33</v>
      </c>
      <c r="B25" s="4" t="s">
        <v>34</v>
      </c>
      <c r="C25" s="5" t="s">
        <v>100</v>
      </c>
      <c r="D25" s="3" t="s">
        <v>90</v>
      </c>
      <c r="E25" s="3" t="s">
        <v>91</v>
      </c>
      <c r="F25" s="3" t="s">
        <v>92</v>
      </c>
      <c r="G25" s="3" t="s">
        <v>101</v>
      </c>
      <c r="H25" s="3"/>
      <c r="I25" s="3"/>
      <c r="J25" s="3"/>
      <c r="K25" s="3"/>
      <c r="L25" s="3"/>
      <c r="M25" s="3" t="s">
        <v>98</v>
      </c>
      <c r="N25" s="3" t="s">
        <v>71</v>
      </c>
      <c r="O25" s="3" t="s">
        <v>40</v>
      </c>
      <c r="P25" s="4" t="s">
        <v>102</v>
      </c>
      <c r="Q25" s="6">
        <v>103907219000</v>
      </c>
      <c r="R25" s="6">
        <v>0</v>
      </c>
      <c r="S25" s="6">
        <v>0</v>
      </c>
      <c r="T25" s="6">
        <v>103907219000</v>
      </c>
      <c r="U25" s="6">
        <v>0</v>
      </c>
      <c r="V25" s="6">
        <v>102753873734.13</v>
      </c>
      <c r="W25" s="6">
        <v>1153345265.8699999</v>
      </c>
      <c r="X25" s="6">
        <v>97827073365.080002</v>
      </c>
      <c r="Y25" s="6">
        <v>61212591202.089996</v>
      </c>
      <c r="Z25" s="6">
        <v>61145577503.089996</v>
      </c>
      <c r="AA25" s="6">
        <v>61145577503.089996</v>
      </c>
    </row>
    <row r="26" spans="1:27" ht="30" customHeight="1" x14ac:dyDescent="0.25">
      <c r="A26" s="3" t="s">
        <v>33</v>
      </c>
      <c r="B26" s="4" t="s">
        <v>34</v>
      </c>
      <c r="C26" s="5" t="s">
        <v>100</v>
      </c>
      <c r="D26" s="3" t="s">
        <v>90</v>
      </c>
      <c r="E26" s="3" t="s">
        <v>91</v>
      </c>
      <c r="F26" s="3" t="s">
        <v>92</v>
      </c>
      <c r="G26" s="3" t="s">
        <v>101</v>
      </c>
      <c r="H26" s="3"/>
      <c r="I26" s="3"/>
      <c r="J26" s="3"/>
      <c r="K26" s="3"/>
      <c r="L26" s="3"/>
      <c r="M26" s="3" t="s">
        <v>38</v>
      </c>
      <c r="N26" s="3" t="s">
        <v>39</v>
      </c>
      <c r="O26" s="3" t="s">
        <v>40</v>
      </c>
      <c r="P26" s="4" t="s">
        <v>102</v>
      </c>
      <c r="Q26" s="6">
        <v>10000000000</v>
      </c>
      <c r="R26" s="6">
        <v>0</v>
      </c>
      <c r="S26" s="6">
        <v>0</v>
      </c>
      <c r="T26" s="6">
        <v>10000000000</v>
      </c>
      <c r="U26" s="6">
        <v>0</v>
      </c>
      <c r="V26" s="6">
        <v>9788325295</v>
      </c>
      <c r="W26" s="6">
        <v>211674705</v>
      </c>
      <c r="X26" s="6">
        <v>7265474964</v>
      </c>
      <c r="Y26" s="6">
        <v>5251163347</v>
      </c>
      <c r="Z26" s="6">
        <v>5251163347</v>
      </c>
      <c r="AA26" s="6">
        <v>5251163347</v>
      </c>
    </row>
    <row r="27" spans="1:27" ht="30" customHeight="1" x14ac:dyDescent="0.25">
      <c r="A27" s="3" t="s">
        <v>33</v>
      </c>
      <c r="B27" s="4" t="s">
        <v>34</v>
      </c>
      <c r="C27" s="5" t="s">
        <v>103</v>
      </c>
      <c r="D27" s="3" t="s">
        <v>90</v>
      </c>
      <c r="E27" s="3" t="s">
        <v>91</v>
      </c>
      <c r="F27" s="3" t="s">
        <v>92</v>
      </c>
      <c r="G27" s="3" t="s">
        <v>104</v>
      </c>
      <c r="H27" s="3"/>
      <c r="I27" s="3"/>
      <c r="J27" s="3"/>
      <c r="K27" s="3"/>
      <c r="L27" s="3"/>
      <c r="M27" s="3" t="s">
        <v>98</v>
      </c>
      <c r="N27" s="3" t="s">
        <v>71</v>
      </c>
      <c r="O27" s="3" t="s">
        <v>40</v>
      </c>
      <c r="P27" s="4" t="s">
        <v>105</v>
      </c>
      <c r="Q27" s="6">
        <v>17182945000</v>
      </c>
      <c r="R27" s="6">
        <v>0</v>
      </c>
      <c r="S27" s="6">
        <v>0</v>
      </c>
      <c r="T27" s="6">
        <v>17182945000</v>
      </c>
      <c r="U27" s="6">
        <v>0</v>
      </c>
      <c r="V27" s="6">
        <v>15886486579.35</v>
      </c>
      <c r="W27" s="6">
        <v>1296458420.6500001</v>
      </c>
      <c r="X27" s="6">
        <v>14697823852</v>
      </c>
      <c r="Y27" s="6">
        <v>9832344108.9200001</v>
      </c>
      <c r="Z27" s="6">
        <v>9823672308.9200001</v>
      </c>
      <c r="AA27" s="6">
        <v>9823672308.9200001</v>
      </c>
    </row>
    <row r="28" spans="1:27" ht="30" customHeight="1" x14ac:dyDescent="0.25">
      <c r="A28" s="3" t="s">
        <v>33</v>
      </c>
      <c r="B28" s="4" t="s">
        <v>34</v>
      </c>
      <c r="C28" s="5" t="s">
        <v>106</v>
      </c>
      <c r="D28" s="3" t="s">
        <v>90</v>
      </c>
      <c r="E28" s="3" t="s">
        <v>107</v>
      </c>
      <c r="F28" s="3" t="s">
        <v>92</v>
      </c>
      <c r="G28" s="3" t="s">
        <v>108</v>
      </c>
      <c r="H28" s="3"/>
      <c r="I28" s="3"/>
      <c r="J28" s="3"/>
      <c r="K28" s="3"/>
      <c r="L28" s="3"/>
      <c r="M28" s="3" t="s">
        <v>98</v>
      </c>
      <c r="N28" s="3" t="s">
        <v>71</v>
      </c>
      <c r="O28" s="3" t="s">
        <v>40</v>
      </c>
      <c r="P28" s="4" t="s">
        <v>109</v>
      </c>
      <c r="Q28" s="6">
        <v>33992197648</v>
      </c>
      <c r="R28" s="6">
        <v>0</v>
      </c>
      <c r="S28" s="6">
        <v>0</v>
      </c>
      <c r="T28" s="6">
        <v>33992197648</v>
      </c>
      <c r="U28" s="6">
        <v>0</v>
      </c>
      <c r="V28" s="6">
        <v>33452314199</v>
      </c>
      <c r="W28" s="6">
        <v>539883449</v>
      </c>
      <c r="X28" s="6">
        <v>32002256076.009998</v>
      </c>
      <c r="Y28" s="6">
        <v>23650046411</v>
      </c>
      <c r="Z28" s="6">
        <v>23636310009</v>
      </c>
      <c r="AA28" s="6">
        <v>23636310009</v>
      </c>
    </row>
    <row r="29" spans="1:27" ht="30" customHeight="1" x14ac:dyDescent="0.25">
      <c r="A29" s="3" t="s">
        <v>33</v>
      </c>
      <c r="B29" s="4" t="s">
        <v>34</v>
      </c>
      <c r="C29" s="5" t="s">
        <v>106</v>
      </c>
      <c r="D29" s="3" t="s">
        <v>90</v>
      </c>
      <c r="E29" s="3" t="s">
        <v>107</v>
      </c>
      <c r="F29" s="3" t="s">
        <v>92</v>
      </c>
      <c r="G29" s="3" t="s">
        <v>108</v>
      </c>
      <c r="H29" s="3"/>
      <c r="I29" s="3"/>
      <c r="J29" s="3"/>
      <c r="K29" s="3"/>
      <c r="L29" s="3"/>
      <c r="M29" s="3" t="s">
        <v>38</v>
      </c>
      <c r="N29" s="3" t="s">
        <v>39</v>
      </c>
      <c r="O29" s="3" t="s">
        <v>40</v>
      </c>
      <c r="P29" s="4" t="s">
        <v>109</v>
      </c>
      <c r="Q29" s="6">
        <v>3000000000</v>
      </c>
      <c r="R29" s="6">
        <v>0</v>
      </c>
      <c r="S29" s="6">
        <v>0</v>
      </c>
      <c r="T29" s="6">
        <v>3000000000</v>
      </c>
      <c r="U29" s="6">
        <v>0</v>
      </c>
      <c r="V29" s="6">
        <v>1491064724</v>
      </c>
      <c r="W29" s="6">
        <v>1508935276</v>
      </c>
      <c r="X29" s="6">
        <v>994417195.66999996</v>
      </c>
      <c r="Y29" s="6">
        <v>585833346</v>
      </c>
      <c r="Z29" s="6">
        <v>585363216</v>
      </c>
      <c r="AA29" s="6">
        <v>585363216</v>
      </c>
    </row>
    <row r="30" spans="1:27" ht="30" customHeight="1" x14ac:dyDescent="0.25">
      <c r="A30" s="3" t="s">
        <v>33</v>
      </c>
      <c r="B30" s="4" t="s">
        <v>34</v>
      </c>
      <c r="C30" s="5" t="s">
        <v>110</v>
      </c>
      <c r="D30" s="3" t="s">
        <v>90</v>
      </c>
      <c r="E30" s="3" t="s">
        <v>107</v>
      </c>
      <c r="F30" s="3" t="s">
        <v>92</v>
      </c>
      <c r="G30" s="3" t="s">
        <v>111</v>
      </c>
      <c r="H30" s="3"/>
      <c r="I30" s="3"/>
      <c r="J30" s="3"/>
      <c r="K30" s="3"/>
      <c r="L30" s="3"/>
      <c r="M30" s="3" t="s">
        <v>98</v>
      </c>
      <c r="N30" s="3" t="s">
        <v>71</v>
      </c>
      <c r="O30" s="3" t="s">
        <v>40</v>
      </c>
      <c r="P30" s="4" t="s">
        <v>112</v>
      </c>
      <c r="Q30" s="6">
        <v>89459366000</v>
      </c>
      <c r="R30" s="6">
        <v>0</v>
      </c>
      <c r="S30" s="6">
        <v>0</v>
      </c>
      <c r="T30" s="6">
        <v>89459366000</v>
      </c>
      <c r="U30" s="6">
        <v>0</v>
      </c>
      <c r="V30" s="6">
        <v>86246689693.350006</v>
      </c>
      <c r="W30" s="6">
        <v>3212676306.6500001</v>
      </c>
      <c r="X30" s="6">
        <v>79052722753.050003</v>
      </c>
      <c r="Y30" s="6">
        <v>52448960739.769997</v>
      </c>
      <c r="Z30" s="6">
        <v>52433858581.769997</v>
      </c>
      <c r="AA30" s="6">
        <v>52433858581.769997</v>
      </c>
    </row>
    <row r="31" spans="1:27" ht="30" customHeight="1" x14ac:dyDescent="0.25">
      <c r="A31" s="3" t="s">
        <v>33</v>
      </c>
      <c r="B31" s="4" t="s">
        <v>34</v>
      </c>
      <c r="C31" s="5" t="s">
        <v>110</v>
      </c>
      <c r="D31" s="3" t="s">
        <v>90</v>
      </c>
      <c r="E31" s="3" t="s">
        <v>107</v>
      </c>
      <c r="F31" s="3" t="s">
        <v>92</v>
      </c>
      <c r="G31" s="3" t="s">
        <v>111</v>
      </c>
      <c r="H31" s="3"/>
      <c r="I31" s="3"/>
      <c r="J31" s="3"/>
      <c r="K31" s="3"/>
      <c r="L31" s="3"/>
      <c r="M31" s="3" t="s">
        <v>38</v>
      </c>
      <c r="N31" s="3" t="s">
        <v>39</v>
      </c>
      <c r="O31" s="3" t="s">
        <v>40</v>
      </c>
      <c r="P31" s="4" t="s">
        <v>112</v>
      </c>
      <c r="Q31" s="6">
        <v>41960369000</v>
      </c>
      <c r="R31" s="6">
        <v>0</v>
      </c>
      <c r="S31" s="6">
        <v>0</v>
      </c>
      <c r="T31" s="6">
        <v>41960369000</v>
      </c>
      <c r="U31" s="6">
        <v>0</v>
      </c>
      <c r="V31" s="6">
        <v>39787118635</v>
      </c>
      <c r="W31" s="6">
        <v>2173250365</v>
      </c>
      <c r="X31" s="6">
        <v>35511091783.5</v>
      </c>
      <c r="Y31" s="6">
        <v>27139145713.16</v>
      </c>
      <c r="Z31" s="6">
        <v>27138204832.16</v>
      </c>
      <c r="AA31" s="6">
        <v>27138204832.16</v>
      </c>
    </row>
    <row r="32" spans="1:27" ht="30" customHeight="1" x14ac:dyDescent="0.25">
      <c r="A32" s="3" t="s">
        <v>33</v>
      </c>
      <c r="B32" s="4" t="s">
        <v>34</v>
      </c>
      <c r="C32" s="5" t="s">
        <v>113</v>
      </c>
      <c r="D32" s="3" t="s">
        <v>90</v>
      </c>
      <c r="E32" s="3" t="s">
        <v>107</v>
      </c>
      <c r="F32" s="3" t="s">
        <v>92</v>
      </c>
      <c r="G32" s="3" t="s">
        <v>114</v>
      </c>
      <c r="H32" s="3"/>
      <c r="I32" s="3"/>
      <c r="J32" s="3"/>
      <c r="K32" s="3"/>
      <c r="L32" s="3"/>
      <c r="M32" s="3" t="s">
        <v>98</v>
      </c>
      <c r="N32" s="3" t="s">
        <v>71</v>
      </c>
      <c r="O32" s="3" t="s">
        <v>40</v>
      </c>
      <c r="P32" s="4" t="s">
        <v>115</v>
      </c>
      <c r="Q32" s="6">
        <v>1953313211132</v>
      </c>
      <c r="R32" s="6">
        <v>6270000000</v>
      </c>
      <c r="S32" s="6">
        <v>192172336500</v>
      </c>
      <c r="T32" s="6">
        <v>1767410874632</v>
      </c>
      <c r="U32" s="6">
        <v>0</v>
      </c>
      <c r="V32" s="6">
        <v>1726021973694.1001</v>
      </c>
      <c r="W32" s="6">
        <v>41388900937.900002</v>
      </c>
      <c r="X32" s="6">
        <v>1557199090105.1499</v>
      </c>
      <c r="Y32" s="6">
        <v>1190717419204.9199</v>
      </c>
      <c r="Z32" s="6">
        <v>1190457053126.9199</v>
      </c>
      <c r="AA32" s="6">
        <v>1190436626481.9199</v>
      </c>
    </row>
    <row r="33" spans="1:27" ht="30" customHeight="1" x14ac:dyDescent="0.25">
      <c r="A33" s="3" t="s">
        <v>33</v>
      </c>
      <c r="B33" s="4" t="s">
        <v>34</v>
      </c>
      <c r="C33" s="5" t="s">
        <v>113</v>
      </c>
      <c r="D33" s="3" t="s">
        <v>90</v>
      </c>
      <c r="E33" s="3" t="s">
        <v>107</v>
      </c>
      <c r="F33" s="3" t="s">
        <v>92</v>
      </c>
      <c r="G33" s="3" t="s">
        <v>114</v>
      </c>
      <c r="H33" s="3"/>
      <c r="I33" s="3"/>
      <c r="J33" s="3"/>
      <c r="K33" s="3"/>
      <c r="L33" s="3"/>
      <c r="M33" s="3" t="s">
        <v>38</v>
      </c>
      <c r="N33" s="3" t="s">
        <v>116</v>
      </c>
      <c r="O33" s="3" t="s">
        <v>40</v>
      </c>
      <c r="P33" s="4" t="s">
        <v>115</v>
      </c>
      <c r="Q33" s="6">
        <v>184425152000</v>
      </c>
      <c r="R33" s="6">
        <v>29694000000</v>
      </c>
      <c r="S33" s="6">
        <v>0</v>
      </c>
      <c r="T33" s="6">
        <v>214119152000</v>
      </c>
      <c r="U33" s="6">
        <v>0</v>
      </c>
      <c r="V33" s="6">
        <v>199087901034.28</v>
      </c>
      <c r="W33" s="6">
        <v>15031250965.719999</v>
      </c>
      <c r="X33" s="6">
        <v>168255610463.31</v>
      </c>
      <c r="Y33" s="6">
        <v>121199134033.31</v>
      </c>
      <c r="Z33" s="6">
        <v>121178834809.31</v>
      </c>
      <c r="AA33" s="6">
        <v>121174770697.31</v>
      </c>
    </row>
    <row r="34" spans="1:27" ht="30" customHeight="1" x14ac:dyDescent="0.25">
      <c r="A34" s="3" t="s">
        <v>33</v>
      </c>
      <c r="B34" s="4" t="s">
        <v>34</v>
      </c>
      <c r="C34" s="5" t="s">
        <v>113</v>
      </c>
      <c r="D34" s="3" t="s">
        <v>90</v>
      </c>
      <c r="E34" s="3" t="s">
        <v>107</v>
      </c>
      <c r="F34" s="3" t="s">
        <v>92</v>
      </c>
      <c r="G34" s="3" t="s">
        <v>114</v>
      </c>
      <c r="H34" s="3"/>
      <c r="I34" s="3"/>
      <c r="J34" s="3"/>
      <c r="K34" s="3"/>
      <c r="L34" s="3"/>
      <c r="M34" s="3" t="s">
        <v>38</v>
      </c>
      <c r="N34" s="3" t="s">
        <v>117</v>
      </c>
      <c r="O34" s="3" t="s">
        <v>40</v>
      </c>
      <c r="P34" s="4" t="s">
        <v>115</v>
      </c>
      <c r="Q34" s="6">
        <v>6836593000</v>
      </c>
      <c r="R34" s="6">
        <v>194537000000</v>
      </c>
      <c r="S34" s="6">
        <v>0</v>
      </c>
      <c r="T34" s="6">
        <v>201373593000</v>
      </c>
      <c r="U34" s="6">
        <v>0</v>
      </c>
      <c r="V34" s="6">
        <v>142357701693</v>
      </c>
      <c r="W34" s="6">
        <v>59015891307</v>
      </c>
      <c r="X34" s="6">
        <v>8859783020</v>
      </c>
      <c r="Y34" s="6">
        <v>83475472.640000001</v>
      </c>
      <c r="Z34" s="6">
        <v>83475472.640000001</v>
      </c>
      <c r="AA34" s="6">
        <v>83475472.640000001</v>
      </c>
    </row>
    <row r="35" spans="1:27" ht="30" customHeight="1" x14ac:dyDescent="0.25">
      <c r="A35" s="3" t="s">
        <v>33</v>
      </c>
      <c r="B35" s="4" t="s">
        <v>34</v>
      </c>
      <c r="C35" s="5" t="s">
        <v>113</v>
      </c>
      <c r="D35" s="3" t="s">
        <v>90</v>
      </c>
      <c r="E35" s="3" t="s">
        <v>107</v>
      </c>
      <c r="F35" s="3" t="s">
        <v>92</v>
      </c>
      <c r="G35" s="3" t="s">
        <v>114</v>
      </c>
      <c r="H35" s="3"/>
      <c r="I35" s="3"/>
      <c r="J35" s="3"/>
      <c r="K35" s="3"/>
      <c r="L35" s="3"/>
      <c r="M35" s="3" t="s">
        <v>38</v>
      </c>
      <c r="N35" s="3" t="s">
        <v>94</v>
      </c>
      <c r="O35" s="3" t="s">
        <v>40</v>
      </c>
      <c r="P35" s="4" t="s">
        <v>115</v>
      </c>
      <c r="Q35" s="6">
        <v>113861908000</v>
      </c>
      <c r="R35" s="6">
        <v>43667000000</v>
      </c>
      <c r="S35" s="6">
        <v>0</v>
      </c>
      <c r="T35" s="6">
        <v>157528908000</v>
      </c>
      <c r="U35" s="6">
        <v>0</v>
      </c>
      <c r="V35" s="6">
        <v>129499749265.22</v>
      </c>
      <c r="W35" s="6">
        <v>28029158734.779999</v>
      </c>
      <c r="X35" s="6">
        <v>94732226689.259995</v>
      </c>
      <c r="Y35" s="6">
        <v>71312830869.970001</v>
      </c>
      <c r="Z35" s="6">
        <v>71295732469.970001</v>
      </c>
      <c r="AA35" s="6">
        <v>71294340469.970001</v>
      </c>
    </row>
    <row r="36" spans="1:27" ht="30" customHeight="1" x14ac:dyDescent="0.25">
      <c r="A36" s="3" t="s">
        <v>33</v>
      </c>
      <c r="B36" s="4" t="s">
        <v>34</v>
      </c>
      <c r="C36" s="5" t="s">
        <v>113</v>
      </c>
      <c r="D36" s="3" t="s">
        <v>90</v>
      </c>
      <c r="E36" s="3" t="s">
        <v>107</v>
      </c>
      <c r="F36" s="3" t="s">
        <v>92</v>
      </c>
      <c r="G36" s="3" t="s">
        <v>114</v>
      </c>
      <c r="H36" s="3"/>
      <c r="I36" s="3"/>
      <c r="J36" s="3"/>
      <c r="K36" s="3"/>
      <c r="L36" s="3"/>
      <c r="M36" s="3" t="s">
        <v>38</v>
      </c>
      <c r="N36" s="3" t="s">
        <v>39</v>
      </c>
      <c r="O36" s="3" t="s">
        <v>40</v>
      </c>
      <c r="P36" s="4" t="s">
        <v>115</v>
      </c>
      <c r="Q36" s="6">
        <v>883857217710</v>
      </c>
      <c r="R36" s="6">
        <v>25591000000</v>
      </c>
      <c r="S36" s="6">
        <v>0</v>
      </c>
      <c r="T36" s="6">
        <v>909448217710</v>
      </c>
      <c r="U36" s="6">
        <v>0</v>
      </c>
      <c r="V36" s="6">
        <v>891935318682</v>
      </c>
      <c r="W36" s="6">
        <v>17512899028</v>
      </c>
      <c r="X36" s="6">
        <v>560981763497</v>
      </c>
      <c r="Y36" s="6">
        <v>560438208540.46997</v>
      </c>
      <c r="Z36" s="6">
        <v>560250038093.27002</v>
      </c>
      <c r="AA36" s="6">
        <v>560250038093.27002</v>
      </c>
    </row>
    <row r="37" spans="1:27" ht="30" customHeight="1" x14ac:dyDescent="0.25">
      <c r="A37" s="3" t="s">
        <v>33</v>
      </c>
      <c r="B37" s="4" t="s">
        <v>34</v>
      </c>
      <c r="C37" s="5" t="s">
        <v>118</v>
      </c>
      <c r="D37" s="3" t="s">
        <v>90</v>
      </c>
      <c r="E37" s="3" t="s">
        <v>107</v>
      </c>
      <c r="F37" s="3" t="s">
        <v>92</v>
      </c>
      <c r="G37" s="3" t="s">
        <v>119</v>
      </c>
      <c r="H37" s="3" t="s">
        <v>1</v>
      </c>
      <c r="I37" s="3" t="s">
        <v>1</v>
      </c>
      <c r="J37" s="3" t="s">
        <v>1</v>
      </c>
      <c r="K37" s="3" t="s">
        <v>1</v>
      </c>
      <c r="L37" s="3" t="s">
        <v>1</v>
      </c>
      <c r="M37" s="3" t="s">
        <v>98</v>
      </c>
      <c r="N37" s="3" t="s">
        <v>71</v>
      </c>
      <c r="O37" s="3" t="s">
        <v>40</v>
      </c>
      <c r="P37" s="4" t="s">
        <v>120</v>
      </c>
      <c r="Q37" s="6">
        <v>0</v>
      </c>
      <c r="R37" s="6">
        <v>192172336500</v>
      </c>
      <c r="S37" s="6">
        <v>0</v>
      </c>
      <c r="T37" s="6">
        <v>192172336500</v>
      </c>
      <c r="U37" s="6">
        <v>0</v>
      </c>
      <c r="V37" s="6">
        <v>159908953386.29001</v>
      </c>
      <c r="W37" s="6">
        <v>32263383113.709999</v>
      </c>
      <c r="X37" s="6">
        <v>183085573.28999999</v>
      </c>
      <c r="Y37" s="6">
        <v>0</v>
      </c>
      <c r="Z37" s="6">
        <v>0</v>
      </c>
      <c r="AA37" s="6">
        <v>0</v>
      </c>
    </row>
    <row r="38" spans="1:27" ht="30" customHeight="1" x14ac:dyDescent="0.25">
      <c r="A38" s="3" t="s">
        <v>33</v>
      </c>
      <c r="B38" s="4" t="s">
        <v>34</v>
      </c>
      <c r="C38" s="5" t="s">
        <v>121</v>
      </c>
      <c r="D38" s="3" t="s">
        <v>90</v>
      </c>
      <c r="E38" s="3" t="s">
        <v>122</v>
      </c>
      <c r="F38" s="3" t="s">
        <v>92</v>
      </c>
      <c r="G38" s="3" t="s">
        <v>123</v>
      </c>
      <c r="H38" s="3"/>
      <c r="I38" s="3"/>
      <c r="J38" s="3"/>
      <c r="K38" s="3"/>
      <c r="L38" s="3"/>
      <c r="M38" s="3" t="s">
        <v>38</v>
      </c>
      <c r="N38" s="3" t="s">
        <v>39</v>
      </c>
      <c r="O38" s="3" t="s">
        <v>40</v>
      </c>
      <c r="P38" s="4" t="s">
        <v>124</v>
      </c>
      <c r="Q38" s="6">
        <v>262224539428</v>
      </c>
      <c r="R38" s="6">
        <v>6398000000</v>
      </c>
      <c r="S38" s="6">
        <v>8400000000</v>
      </c>
      <c r="T38" s="6">
        <v>260222539428</v>
      </c>
      <c r="U38" s="6">
        <v>0</v>
      </c>
      <c r="V38" s="6">
        <v>247755147011.70999</v>
      </c>
      <c r="W38" s="6">
        <v>12467392416.290001</v>
      </c>
      <c r="X38" s="6">
        <v>189496342189.35999</v>
      </c>
      <c r="Y38" s="6">
        <v>108525029369.17</v>
      </c>
      <c r="Z38" s="6">
        <v>108422598712.17</v>
      </c>
      <c r="AA38" s="6">
        <v>108422598712.17</v>
      </c>
    </row>
    <row r="39" spans="1:27" ht="30" customHeight="1" x14ac:dyDescent="0.25">
      <c r="A39" s="3" t="s">
        <v>33</v>
      </c>
      <c r="B39" s="4" t="s">
        <v>34</v>
      </c>
      <c r="C39" s="5" t="s">
        <v>125</v>
      </c>
      <c r="D39" s="3" t="s">
        <v>90</v>
      </c>
      <c r="E39" s="3" t="s">
        <v>122</v>
      </c>
      <c r="F39" s="3" t="s">
        <v>92</v>
      </c>
      <c r="G39" s="3" t="s">
        <v>126</v>
      </c>
      <c r="H39" s="3"/>
      <c r="I39" s="3"/>
      <c r="J39" s="3"/>
      <c r="K39" s="3"/>
      <c r="L39" s="3"/>
      <c r="M39" s="3" t="s">
        <v>38</v>
      </c>
      <c r="N39" s="3" t="s">
        <v>39</v>
      </c>
      <c r="O39" s="3" t="s">
        <v>40</v>
      </c>
      <c r="P39" s="4" t="s">
        <v>127</v>
      </c>
      <c r="Q39" s="6">
        <v>0</v>
      </c>
      <c r="R39" s="6">
        <v>8400000000</v>
      </c>
      <c r="S39" s="6">
        <v>0</v>
      </c>
      <c r="T39" s="6">
        <v>8400000000</v>
      </c>
      <c r="U39" s="6">
        <v>0</v>
      </c>
      <c r="V39" s="6">
        <v>8380496634</v>
      </c>
      <c r="W39" s="6">
        <v>19503366</v>
      </c>
      <c r="X39" s="6">
        <v>0</v>
      </c>
      <c r="Y39" s="6">
        <v>0</v>
      </c>
      <c r="Z39" s="6">
        <v>0</v>
      </c>
      <c r="AA39" s="6">
        <v>0</v>
      </c>
    </row>
    <row r="40" spans="1:27" ht="30" customHeight="1" x14ac:dyDescent="0.25">
      <c r="A40" s="3" t="s">
        <v>33</v>
      </c>
      <c r="B40" s="4" t="s">
        <v>34</v>
      </c>
      <c r="C40" s="5" t="s">
        <v>128</v>
      </c>
      <c r="D40" s="3" t="s">
        <v>90</v>
      </c>
      <c r="E40" s="3" t="s">
        <v>129</v>
      </c>
      <c r="F40" s="3" t="s">
        <v>92</v>
      </c>
      <c r="G40" s="3" t="s">
        <v>111</v>
      </c>
      <c r="H40" s="3"/>
      <c r="I40" s="3"/>
      <c r="J40" s="3"/>
      <c r="K40" s="3"/>
      <c r="L40" s="3"/>
      <c r="M40" s="3" t="s">
        <v>98</v>
      </c>
      <c r="N40" s="3" t="s">
        <v>71</v>
      </c>
      <c r="O40" s="3" t="s">
        <v>40</v>
      </c>
      <c r="P40" s="4" t="s">
        <v>130</v>
      </c>
      <c r="Q40" s="6">
        <v>62007006000</v>
      </c>
      <c r="R40" s="6">
        <v>0</v>
      </c>
      <c r="S40" s="6">
        <v>0</v>
      </c>
      <c r="T40" s="6">
        <v>62007006000</v>
      </c>
      <c r="U40" s="6">
        <v>0</v>
      </c>
      <c r="V40" s="6">
        <v>62007006000</v>
      </c>
      <c r="W40" s="6">
        <v>0</v>
      </c>
      <c r="X40" s="6">
        <v>41419376177</v>
      </c>
      <c r="Y40" s="6">
        <v>41419376177</v>
      </c>
      <c r="Z40" s="6">
        <v>37084713892</v>
      </c>
      <c r="AA40" s="6">
        <v>37084713892</v>
      </c>
    </row>
    <row r="41" spans="1:27" ht="30" customHeight="1" x14ac:dyDescent="0.25">
      <c r="A41" s="3" t="s">
        <v>33</v>
      </c>
      <c r="B41" s="4" t="s">
        <v>34</v>
      </c>
      <c r="C41" s="5" t="s">
        <v>128</v>
      </c>
      <c r="D41" s="3" t="s">
        <v>90</v>
      </c>
      <c r="E41" s="3" t="s">
        <v>129</v>
      </c>
      <c r="F41" s="3" t="s">
        <v>92</v>
      </c>
      <c r="G41" s="3" t="s">
        <v>111</v>
      </c>
      <c r="H41" s="3"/>
      <c r="I41" s="3"/>
      <c r="J41" s="3"/>
      <c r="K41" s="3"/>
      <c r="L41" s="3"/>
      <c r="M41" s="3" t="s">
        <v>38</v>
      </c>
      <c r="N41" s="3" t="s">
        <v>117</v>
      </c>
      <c r="O41" s="3" t="s">
        <v>40</v>
      </c>
      <c r="P41" s="4" t="s">
        <v>130</v>
      </c>
      <c r="Q41" s="6">
        <v>63700000000</v>
      </c>
      <c r="R41" s="6">
        <v>4561000000</v>
      </c>
      <c r="S41" s="6">
        <v>0</v>
      </c>
      <c r="T41" s="6">
        <v>68261000000</v>
      </c>
      <c r="U41" s="6">
        <v>0</v>
      </c>
      <c r="V41" s="6">
        <v>63700000000</v>
      </c>
      <c r="W41" s="6">
        <v>4561000000</v>
      </c>
      <c r="X41" s="6">
        <v>48665686494</v>
      </c>
      <c r="Y41" s="6">
        <v>48665686494</v>
      </c>
      <c r="Z41" s="6">
        <v>48659642869</v>
      </c>
      <c r="AA41" s="6">
        <v>48659642869</v>
      </c>
    </row>
    <row r="42" spans="1:27" ht="30" customHeight="1" x14ac:dyDescent="0.25">
      <c r="A42" s="3" t="s">
        <v>33</v>
      </c>
      <c r="B42" s="4" t="s">
        <v>34</v>
      </c>
      <c r="C42" s="5" t="s">
        <v>128</v>
      </c>
      <c r="D42" s="3" t="s">
        <v>90</v>
      </c>
      <c r="E42" s="3" t="s">
        <v>129</v>
      </c>
      <c r="F42" s="3" t="s">
        <v>92</v>
      </c>
      <c r="G42" s="3" t="s">
        <v>111</v>
      </c>
      <c r="H42" s="3"/>
      <c r="I42" s="3"/>
      <c r="J42" s="3"/>
      <c r="K42" s="3"/>
      <c r="L42" s="3"/>
      <c r="M42" s="3" t="s">
        <v>38</v>
      </c>
      <c r="N42" s="3" t="s">
        <v>94</v>
      </c>
      <c r="O42" s="3" t="s">
        <v>40</v>
      </c>
      <c r="P42" s="4" t="s">
        <v>130</v>
      </c>
      <c r="Q42" s="6">
        <v>67966000000</v>
      </c>
      <c r="R42" s="6">
        <v>4670000000</v>
      </c>
      <c r="S42" s="6">
        <v>0</v>
      </c>
      <c r="T42" s="6">
        <v>72636000000</v>
      </c>
      <c r="U42" s="6">
        <v>0</v>
      </c>
      <c r="V42" s="6">
        <v>70168795965.410004</v>
      </c>
      <c r="W42" s="6">
        <v>2467204034.5900002</v>
      </c>
      <c r="X42" s="6">
        <v>63596357639.139999</v>
      </c>
      <c r="Y42" s="6">
        <v>40061535884.57</v>
      </c>
      <c r="Z42" s="6">
        <v>39061277252.889999</v>
      </c>
      <c r="AA42" s="6">
        <v>39061277252.889999</v>
      </c>
    </row>
    <row r="43" spans="1:27" ht="30" customHeight="1" x14ac:dyDescent="0.25">
      <c r="A43" s="3" t="s">
        <v>33</v>
      </c>
      <c r="B43" s="4" t="s">
        <v>34</v>
      </c>
      <c r="C43" s="5" t="s">
        <v>131</v>
      </c>
      <c r="D43" s="3" t="s">
        <v>90</v>
      </c>
      <c r="E43" s="3" t="s">
        <v>129</v>
      </c>
      <c r="F43" s="3" t="s">
        <v>92</v>
      </c>
      <c r="G43" s="3" t="s">
        <v>114</v>
      </c>
      <c r="H43" s="3"/>
      <c r="I43" s="3"/>
      <c r="J43" s="3"/>
      <c r="K43" s="3"/>
      <c r="L43" s="3"/>
      <c r="M43" s="3" t="s">
        <v>98</v>
      </c>
      <c r="N43" s="3" t="s">
        <v>71</v>
      </c>
      <c r="O43" s="3" t="s">
        <v>40</v>
      </c>
      <c r="P43" s="4" t="s">
        <v>132</v>
      </c>
      <c r="Q43" s="6">
        <v>188554691000</v>
      </c>
      <c r="R43" s="6">
        <v>0</v>
      </c>
      <c r="S43" s="6">
        <v>0</v>
      </c>
      <c r="T43" s="6">
        <v>188554691000</v>
      </c>
      <c r="U43" s="6">
        <v>0</v>
      </c>
      <c r="V43" s="6">
        <v>155223427588.04001</v>
      </c>
      <c r="W43" s="6">
        <v>33331263411.959999</v>
      </c>
      <c r="X43" s="6">
        <v>70035200367.559998</v>
      </c>
      <c r="Y43" s="6">
        <v>10706858375.83</v>
      </c>
      <c r="Z43" s="6">
        <v>10706858375.83</v>
      </c>
      <c r="AA43" s="6">
        <v>10706858375.83</v>
      </c>
    </row>
    <row r="44" spans="1:27" ht="30" customHeight="1" x14ac:dyDescent="0.25">
      <c r="A44" s="3" t="s">
        <v>33</v>
      </c>
      <c r="B44" s="4" t="s">
        <v>34</v>
      </c>
      <c r="C44" s="5" t="s">
        <v>131</v>
      </c>
      <c r="D44" s="3" t="s">
        <v>90</v>
      </c>
      <c r="E44" s="3" t="s">
        <v>129</v>
      </c>
      <c r="F44" s="3" t="s">
        <v>92</v>
      </c>
      <c r="G44" s="3" t="s">
        <v>114</v>
      </c>
      <c r="H44" s="3"/>
      <c r="I44" s="3"/>
      <c r="J44" s="3"/>
      <c r="K44" s="3"/>
      <c r="L44" s="3"/>
      <c r="M44" s="3" t="s">
        <v>38</v>
      </c>
      <c r="N44" s="3" t="s">
        <v>117</v>
      </c>
      <c r="O44" s="3" t="s">
        <v>40</v>
      </c>
      <c r="P44" s="4" t="s">
        <v>132</v>
      </c>
      <c r="Q44" s="6">
        <v>0</v>
      </c>
      <c r="R44" s="6">
        <v>60000000000</v>
      </c>
      <c r="S44" s="6">
        <v>0</v>
      </c>
      <c r="T44" s="6">
        <v>60000000000</v>
      </c>
      <c r="U44" s="6">
        <v>0</v>
      </c>
      <c r="V44" s="6">
        <v>0</v>
      </c>
      <c r="W44" s="6">
        <v>60000000000</v>
      </c>
      <c r="X44" s="6">
        <v>0</v>
      </c>
      <c r="Y44" s="6">
        <v>0</v>
      </c>
      <c r="Z44" s="6">
        <v>0</v>
      </c>
      <c r="AA44" s="6">
        <v>0</v>
      </c>
    </row>
    <row r="45" spans="1:27" x14ac:dyDescent="0.25">
      <c r="A45" s="3" t="s">
        <v>1</v>
      </c>
      <c r="B45" s="4" t="s">
        <v>1</v>
      </c>
      <c r="C45" s="5" t="s">
        <v>1</v>
      </c>
      <c r="D45" s="3" t="s">
        <v>1</v>
      </c>
      <c r="E45" s="3" t="s">
        <v>1</v>
      </c>
      <c r="F45" s="3" t="s">
        <v>1</v>
      </c>
      <c r="G45" s="3" t="s">
        <v>1</v>
      </c>
      <c r="H45" s="3" t="s">
        <v>1</v>
      </c>
      <c r="I45" s="3" t="s">
        <v>1</v>
      </c>
      <c r="J45" s="3" t="s">
        <v>1</v>
      </c>
      <c r="K45" s="3" t="s">
        <v>1</v>
      </c>
      <c r="L45" s="3" t="s">
        <v>1</v>
      </c>
      <c r="M45" s="3" t="s">
        <v>1</v>
      </c>
      <c r="N45" s="3" t="s">
        <v>1</v>
      </c>
      <c r="O45" s="3" t="s">
        <v>1</v>
      </c>
      <c r="P45" s="4" t="s">
        <v>1</v>
      </c>
      <c r="Q45" s="6">
        <v>4410464694138</v>
      </c>
      <c r="R45" s="6">
        <v>614524336500</v>
      </c>
      <c r="S45" s="6">
        <v>200572336500</v>
      </c>
      <c r="T45" s="6">
        <v>4824416694138</v>
      </c>
      <c r="U45" s="6">
        <v>7928266000</v>
      </c>
      <c r="V45" s="6">
        <v>4448763541056.3096</v>
      </c>
      <c r="W45" s="6">
        <v>367724887081.69</v>
      </c>
      <c r="X45" s="6">
        <v>3344692594704.4199</v>
      </c>
      <c r="Y45" s="6">
        <v>2598671835020.2998</v>
      </c>
      <c r="Z45" s="6">
        <v>2592456428664.4199</v>
      </c>
      <c r="AA45" s="6">
        <v>2592430545907.4199</v>
      </c>
    </row>
    <row r="46" spans="1:27" x14ac:dyDescent="0.25">
      <c r="A46" s="3" t="s">
        <v>1</v>
      </c>
      <c r="B46" s="7" t="s">
        <v>1</v>
      </c>
      <c r="C46" s="5" t="s">
        <v>1</v>
      </c>
      <c r="D46" s="3" t="s">
        <v>1</v>
      </c>
      <c r="E46" s="3" t="s">
        <v>1</v>
      </c>
      <c r="F46" s="3" t="s">
        <v>1</v>
      </c>
      <c r="G46" s="3" t="s">
        <v>1</v>
      </c>
      <c r="H46" s="3" t="s">
        <v>1</v>
      </c>
      <c r="I46" s="3" t="s">
        <v>1</v>
      </c>
      <c r="J46" s="3" t="s">
        <v>1</v>
      </c>
      <c r="K46" s="3" t="s">
        <v>1</v>
      </c>
      <c r="L46" s="3" t="s">
        <v>1</v>
      </c>
      <c r="M46" s="3" t="s">
        <v>1</v>
      </c>
      <c r="N46" s="3" t="s">
        <v>1</v>
      </c>
      <c r="O46" s="3" t="s">
        <v>1</v>
      </c>
      <c r="P46" s="4" t="s">
        <v>1</v>
      </c>
      <c r="Q46" s="8" t="s">
        <v>1</v>
      </c>
      <c r="R46" s="8" t="s">
        <v>1</v>
      </c>
      <c r="S46" s="8" t="s">
        <v>1</v>
      </c>
      <c r="T46" s="8" t="s">
        <v>1</v>
      </c>
      <c r="U46" s="8" t="s">
        <v>1</v>
      </c>
      <c r="V46" s="8" t="s">
        <v>1</v>
      </c>
      <c r="W46" s="8" t="s">
        <v>1</v>
      </c>
      <c r="X46" s="8" t="s">
        <v>1</v>
      </c>
      <c r="Y46" s="8" t="s">
        <v>1</v>
      </c>
      <c r="Z46" s="8" t="s">
        <v>1</v>
      </c>
      <c r="AA46" s="8" t="s">
        <v>1</v>
      </c>
    </row>
    <row r="47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esupuesto" ma:contentTypeID="0x010100320311227856954BB6A6E12A8E5632E9008CC4ED0125D92646AABB12DD5AFE589C" ma:contentTypeVersion="7" ma:contentTypeDescription="Tipo de contenido documentos externos biblioteca Presupuesto" ma:contentTypeScope="" ma:versionID="55d56b3c02c03df8a9d9632823bced2b">
  <xsd:schema xmlns:xsd="http://www.w3.org/2001/XMLSchema" xmlns:xs="http://www.w3.org/2001/XMLSchema" xmlns:p="http://schemas.microsoft.com/office/2006/metadata/properties" xmlns:ns2="eecf60b8-447f-4758-8b71-2f5de1f62c93" xmlns:ns3="a441793b-2f2f-429b-9e4d-a2b34010a09f" targetNamespace="http://schemas.microsoft.com/office/2006/metadata/properties" ma:root="true" ma:fieldsID="689e7a9774768b0569c1f50e86b73854" ns2:_="" ns3:_="">
    <xsd:import namespace="eecf60b8-447f-4758-8b71-2f5de1f62c93"/>
    <xsd:import namespace="a441793b-2f2f-429b-9e4d-a2b34010a09f"/>
    <xsd:element name="properties">
      <xsd:complexType>
        <xsd:sequence>
          <xsd:element name="documentManagement">
            <xsd:complexType>
              <xsd:all>
                <xsd:element ref="ns2:DocExt_Glb_Year" minOccurs="0"/>
                <xsd:element ref="ns3:Vigente_x002f_Historico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f60b8-447f-4758-8b71-2f5de1f62c93" elementFormDefault="qualified">
    <xsd:import namespace="http://schemas.microsoft.com/office/2006/documentManagement/types"/>
    <xsd:import namespace="http://schemas.microsoft.com/office/infopath/2007/PartnerControls"/>
    <xsd:element name="DocExt_Glb_Year" ma:index="8" nillable="true" ma:displayName="Año" ma:default="2002 - 2009" ma:format="Dropdown" ma:internalName="DocExt_Glb_Year">
      <xsd:simpleType>
        <xsd:restriction base="dms:Choice">
          <xsd:enumeration value="2002 - 2009"/>
          <xsd:enumeration value="2010"/>
          <xsd:enumeration value="2011"/>
          <xsd:enumeration value="2012"/>
          <xsd:enumeration value="2012 - 2013"/>
          <xsd:enumeration value="2013 - 2014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1793b-2f2f-429b-9e4d-a2b34010a09f" elementFormDefault="qualified">
    <xsd:import namespace="http://schemas.microsoft.com/office/2006/documentManagement/types"/>
    <xsd:import namespace="http://schemas.microsoft.com/office/infopath/2007/PartnerControls"/>
    <xsd:element name="Vigente_x002f_Historico" ma:index="9" ma:displayName="Vigente/Historico" ma:default="Vigente" ma:format="Dropdown" ma:internalName="Vigente_x002f_Historico" ma:readOnly="false">
      <xsd:simpleType>
        <xsd:restriction base="dms:Choice">
          <xsd:enumeration value="Vigente"/>
          <xsd:enumeration value="Históric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igente_x002f_Historico xmlns="a441793b-2f2f-429b-9e4d-a2b34010a09f">Vigente</Vigente_x002f_Historico>
    <DocExt_Glb_Year xmlns="eecf60b8-447f-4758-8b71-2f5de1f62c93">2023</DocExt_Glb_Year>
  </documentManagement>
</p:properties>
</file>

<file path=customXml/itemProps1.xml><?xml version="1.0" encoding="utf-8"?>
<ds:datastoreItem xmlns:ds="http://schemas.openxmlformats.org/officeDocument/2006/customXml" ds:itemID="{0F8B90E9-F400-4EAC-9841-B204FB28A01A}"/>
</file>

<file path=customXml/itemProps2.xml><?xml version="1.0" encoding="utf-8"?>
<ds:datastoreItem xmlns:ds="http://schemas.openxmlformats.org/officeDocument/2006/customXml" ds:itemID="{F7D0FCFD-2BF8-47A7-AC13-BDC90B90AB99}"/>
</file>

<file path=customXml/itemProps3.xml><?xml version="1.0" encoding="utf-8"?>
<ds:datastoreItem xmlns:ds="http://schemas.openxmlformats.org/officeDocument/2006/customXml" ds:itemID="{27A02B98-3AAF-42F2-8A74-0725F03C77D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EjPptal Unid Ejec a 30ept2023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reporte_ejec_pptal_unid_ejec_a_30_sept_2023</dc:title>
  <dc:creator>Olga Fula Cardenas</dc:creator>
  <cp:lastModifiedBy>Yaneth Ruth López Chaparro</cp:lastModifiedBy>
  <dcterms:created xsi:type="dcterms:W3CDTF">2023-10-01T13:03:29Z</dcterms:created>
  <dcterms:modified xsi:type="dcterms:W3CDTF">2023-10-10T16:54:11Z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299739c-ad3d-4908-806e-4d91151a6e13_Enabled">
    <vt:lpwstr>true</vt:lpwstr>
  </property>
  <property fmtid="{D5CDD505-2E9C-101B-9397-08002B2CF9AE}" pid="3" name="MSIP_Label_1299739c-ad3d-4908-806e-4d91151a6e13_SetDate">
    <vt:lpwstr>2023-10-01T13:02:58Z</vt:lpwstr>
  </property>
  <property fmtid="{D5CDD505-2E9C-101B-9397-08002B2CF9AE}" pid="4" name="MSIP_Label_1299739c-ad3d-4908-806e-4d91151a6e13_Method">
    <vt:lpwstr>Standard</vt:lpwstr>
  </property>
  <property fmtid="{D5CDD505-2E9C-101B-9397-08002B2CF9AE}" pid="5" name="MSIP_Label_1299739c-ad3d-4908-806e-4d91151a6e13_Name">
    <vt:lpwstr>All Employees (Unrestricted)</vt:lpwstr>
  </property>
  <property fmtid="{D5CDD505-2E9C-101B-9397-08002B2CF9AE}" pid="6" name="MSIP_Label_1299739c-ad3d-4908-806e-4d91151a6e13_SiteId">
    <vt:lpwstr>cbc2c381-2f2e-4d93-91d1-506c9316ace7</vt:lpwstr>
  </property>
  <property fmtid="{D5CDD505-2E9C-101B-9397-08002B2CF9AE}" pid="7" name="MSIP_Label_1299739c-ad3d-4908-806e-4d91151a6e13_ActionId">
    <vt:lpwstr>4e874d9d-ae5a-4b22-83e8-47813c0d7c4c</vt:lpwstr>
  </property>
  <property fmtid="{D5CDD505-2E9C-101B-9397-08002B2CF9AE}" pid="8" name="MSIP_Label_1299739c-ad3d-4908-806e-4d91151a6e13_ContentBits">
    <vt:lpwstr>0</vt:lpwstr>
  </property>
  <property fmtid="{D5CDD505-2E9C-101B-9397-08002B2CF9AE}" pid="9" name="ContentTypeId">
    <vt:lpwstr>0x010100320311227856954BB6A6E12A8E5632E9008CC4ED0125D92646AABB12DD5AFE589C</vt:lpwstr>
  </property>
</Properties>
</file>